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69\Folder\_Никита Намгуевич\реестр муниципального имущества ЕАО\"/>
    </mc:Choice>
  </mc:AlternateContent>
  <xr:revisionPtr revIDLastSave="0" documentId="8_{405CEA4F-04D3-4F44-B63A-49D18994141B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567" i="2" l="1"/>
  <c r="E254" i="1"/>
  <c r="G126" i="1"/>
  <c r="F126" i="1"/>
  <c r="E126" i="1"/>
  <c r="A10" i="1"/>
  <c r="A11" i="1"/>
  <c r="A12" i="1" s="1"/>
  <c r="A13" i="1" s="1"/>
  <c r="A14" i="1" s="1"/>
  <c r="A15" i="1" s="1"/>
  <c r="A16" i="1" s="1"/>
  <c r="A17" i="1" s="1"/>
  <c r="A18" i="1"/>
  <c r="A19" i="1" s="1"/>
  <c r="A20" i="1" s="1"/>
  <c r="A21" i="1" s="1"/>
  <c r="A22" i="1" s="1"/>
  <c r="A23" i="1" s="1"/>
  <c r="A24" i="1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" i="2"/>
  <c r="F965" i="2"/>
  <c r="C421" i="2"/>
  <c r="C422" i="2" s="1"/>
  <c r="D421" i="2"/>
  <c r="D422" i="2"/>
  <c r="E421" i="2"/>
  <c r="E422" i="2"/>
  <c r="G965" i="2"/>
  <c r="G762" i="2"/>
  <c r="F762" i="2"/>
  <c r="G567" i="2"/>
  <c r="F953" i="1"/>
  <c r="E953" i="1"/>
  <c r="H496" i="1"/>
  <c r="G496" i="1"/>
  <c r="F496" i="1"/>
  <c r="E496" i="1"/>
  <c r="H464" i="1"/>
  <c r="G464" i="1"/>
  <c r="F464" i="1"/>
  <c r="E464" i="1"/>
  <c r="H302" i="1"/>
  <c r="G302" i="1"/>
  <c r="F302" i="1"/>
  <c r="E302" i="1"/>
  <c r="H254" i="1"/>
  <c r="G254" i="1"/>
  <c r="F254" i="1"/>
  <c r="H126" i="1"/>
  <c r="K84" i="1"/>
  <c r="K85" i="1"/>
  <c r="F598" i="1"/>
  <c r="G598" i="1"/>
  <c r="E601" i="1"/>
  <c r="F601" i="1"/>
  <c r="E616" i="1"/>
  <c r="F616" i="1"/>
  <c r="G616" i="1"/>
  <c r="E621" i="1"/>
  <c r="F621" i="1"/>
  <c r="G621" i="1"/>
  <c r="F643" i="1"/>
  <c r="G643" i="1"/>
  <c r="H953" i="1"/>
  <c r="O1133" i="1"/>
  <c r="C1143" i="1"/>
  <c r="K1143" i="1"/>
</calcChain>
</file>

<file path=xl/sharedStrings.xml><?xml version="1.0" encoding="utf-8"?>
<sst xmlns="http://schemas.openxmlformats.org/spreadsheetml/2006/main" count="13819" uniqueCount="6331">
  <si>
    <t>Хозяйственное ведение. Договор № 3 от 12.07.2012</t>
  </si>
  <si>
    <t>Хозяйственное ведение. Договор № 7 от 09.08.2012</t>
  </si>
  <si>
    <t>Безвозмездное пользование. Договор № 3 от 12.04.2012</t>
  </si>
  <si>
    <t>Следственное управление Следственного комитета Российской Федерации по Еврейской автономной области</t>
  </si>
  <si>
    <t xml:space="preserve">Муниципальное казенное учреждение культуры "Ленинский районный исторический музей" муниципального образования "Ленинский муниципальный район" Еврейской автономной области. Казенное учреждение </t>
  </si>
  <si>
    <t>Мат гимнастический, толщиной 10 мм</t>
  </si>
  <si>
    <t>Спортивный тренажер "Козел"</t>
  </si>
  <si>
    <t>Стеллаж из нержавеющей стали решетчатый для пищеблока, размер 1500х1200х300 мм</t>
  </si>
  <si>
    <t>с.Кирово, ул. Центральная, 2а</t>
  </si>
  <si>
    <t>с.Калинино, ул. 60 лет Октября, 27а</t>
  </si>
  <si>
    <t>с.Кукелево, ул. Комсомольская, 1б</t>
  </si>
  <si>
    <t>79:03:0700003:57</t>
  </si>
  <si>
    <t>79:03:0700003:60</t>
  </si>
  <si>
    <t>79:03:0700003:61</t>
  </si>
  <si>
    <t>79:03:0700001:471</t>
  </si>
  <si>
    <t>79:03:0700001:470</t>
  </si>
  <si>
    <t>79:03:0700001:469</t>
  </si>
  <si>
    <t>79:03:0700001:468</t>
  </si>
  <si>
    <t>79:03:0700001:467</t>
  </si>
  <si>
    <t>примерно в 12500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</si>
  <si>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Учебное и учебно-наглядное оборудование для кабинета истории</t>
  </si>
  <si>
    <t xml:space="preserve">Типовой комплект учебного и учебно-наглядного оборудования для кабинета биологии для общеобразовательных учреждений </t>
  </si>
  <si>
    <t>Комплект оборудования и инструмнтария для медицинского кабинета</t>
  </si>
  <si>
    <t>с Ленинское, ул. Ленина, 5 (№ 1-20, № 1а, № 16а)</t>
  </si>
  <si>
    <t>Помещение № 18-25</t>
  </si>
  <si>
    <t>с. Бабстово</t>
  </si>
  <si>
    <t>Трактор</t>
  </si>
  <si>
    <t xml:space="preserve">Литература               </t>
  </si>
  <si>
    <t>с.Ленинское, ул. Ленина, 11</t>
  </si>
  <si>
    <t>Оборудование</t>
  </si>
  <si>
    <t>с. Кукелево, ул.Советская, 5</t>
  </si>
  <si>
    <t>Автобус ПАЗ 3206-110-70 "Для перевозки детей", двигатель № 523400 81013438, идентификационный № XIM3206СХ80005086</t>
  </si>
  <si>
    <t>Автобус ПАЗ 32053-70, двигатель № 91002967, № кузова XIM3205СХ90001384</t>
  </si>
  <si>
    <t>Гараж, 1971</t>
  </si>
  <si>
    <t>Административное помещение (1 этаж: № 2-15, 30)</t>
  </si>
  <si>
    <t>Жилой дом, 1965</t>
  </si>
  <si>
    <t>с. Унгун, ул. Железнодорожная, 3</t>
  </si>
  <si>
    <t>79-27-09/004/2009-583</t>
  </si>
  <si>
    <t>Муниципальное казенное общеобразовательное учреждение "Начальная общеобразовательная школа с. Ленинское"</t>
  </si>
  <si>
    <t>с. Бабстово, ул. Ленина, 37</t>
  </si>
  <si>
    <t>79:03:0201004:23</t>
  </si>
  <si>
    <t>79:03:0201004:20</t>
  </si>
  <si>
    <t>79:03:0800007:67</t>
  </si>
  <si>
    <t>79:03:0800007:68</t>
  </si>
  <si>
    <t>79:03:0800007:69</t>
  </si>
  <si>
    <t>79:03:0800007:70</t>
  </si>
  <si>
    <t>79:03:0800007:71</t>
  </si>
  <si>
    <t>с. Ленинское, ул. Ленина, 1/42</t>
  </si>
  <si>
    <t>Газ-31029, тип машины-легковая, № двигателя 4026584, № кузова Р0066606</t>
  </si>
  <si>
    <t>с. Ленинское, ул. Кагыкина, 1б</t>
  </si>
  <si>
    <t xml:space="preserve">Автомобиль марки КО-829Б1, тип-машина комбинированная, № дв. 740620 А2582211, № кабины 2181337, (VIN) XVL483321A0000019, № шасси ХТС651153А1191610, цвет оранжевый </t>
  </si>
  <si>
    <t>Диск "Мои друзья.Тигруля и Винни:Загадки природы", 308758 DVD/региональное издание</t>
  </si>
  <si>
    <t>Диск "Молния:Природа наносит ответный удар", 236713 Союз-видео</t>
  </si>
  <si>
    <t>Диск "МультиПарк/Последний из могикан", 256323 DVD-диск</t>
  </si>
  <si>
    <t>ст. Ленинск ул. Заводская, 1</t>
  </si>
  <si>
    <t>Ванна моечная ВСМ-2/530 для пищеблока</t>
  </si>
  <si>
    <t>Ванна моечная ВМ-2Б для пищеблока</t>
  </si>
  <si>
    <t>Ванна моечная ВСМ-2/600 для пищеблока</t>
  </si>
  <si>
    <t>Автобус для перевозки детей ПАЗ 32053-70, ид.№ Х1М3205Х70010691, № двигателя 523400-71026146, № кузова XIM3205EX70010691</t>
  </si>
  <si>
    <t>Автобус для перевозки детей ПАЗ 32053-70, №кузова Х1М3205СХА0006386, № двигателя 523400/1010901</t>
  </si>
  <si>
    <t>примерно в 11100 м по направлению на северо-восток от ориентира село, расположенного за пределами участка, адрес ориентира: ЕАО, Ленинский район, с. Воскресеновка</t>
  </si>
  <si>
    <t>79:03:2600035:113</t>
  </si>
  <si>
    <t>примерно в 7400 м по направлению на север от ориентира село, расположенного за пределами участка, адрес ориентира: ЕАО, Ленинский район, с. Воскресеновка</t>
  </si>
  <si>
    <t>примерно в 6800 м по направлению на северо-восток от ориентира село, расположенного за пределами участка, адрес ориентира: ЕАО, Ленинский район, с. Воскресеновка</t>
  </si>
  <si>
    <t>79:03:2400003:205</t>
  </si>
  <si>
    <t>с. Горное, ул. Центральная, 8А, пом. № 1</t>
  </si>
  <si>
    <t>МКОУ "Начальная общеобразовательная школа с. Ленинское"</t>
  </si>
  <si>
    <t>Муниципальное казенное общеобразовательное учреждение "Средняя общеобразовательная школа с. Ленинское"</t>
  </si>
  <si>
    <t>с. Башмак, ул. Новая, 20</t>
  </si>
  <si>
    <t>Школа, 1972</t>
  </si>
  <si>
    <t>с. Лазарево, ул. Ушакова, 2</t>
  </si>
  <si>
    <t>Муниципальное казенное общеобразовательное учреждение "Средняя общеобразовательная школа с. Лазарево"</t>
  </si>
  <si>
    <t>Здание мастерской, 1962</t>
  </si>
  <si>
    <t xml:space="preserve">с.Дежнево ул.Пограничная, 25 </t>
  </si>
  <si>
    <t>Школа, 1970</t>
  </si>
  <si>
    <t>примерно в 5500 м по направлению на запад от ориентира село, расположенного за пределами участка, адрес ориентира: ЕАО, Ленинский район, с. Воскресеновка</t>
  </si>
  <si>
    <t>79:03:1202003:176</t>
  </si>
  <si>
    <t>79:03:1202004:45</t>
  </si>
  <si>
    <t>79:03:1202003:172</t>
  </si>
  <si>
    <t>79:03:1202002:73</t>
  </si>
  <si>
    <t>Оперативное управление. Договор № 3 от 04.02.2008</t>
  </si>
  <si>
    <t>с.Дежнево, ул. Пограничная, 6а</t>
  </si>
  <si>
    <t>с.Лазарево, ул. Специалистов, 17а</t>
  </si>
  <si>
    <t>Покупатель- Еремеева О.Г.</t>
  </si>
  <si>
    <t>с.Калинино, ул. Школьная, 5а</t>
  </si>
  <si>
    <t>с.Кукелево, ул. Комсомольская, 31б</t>
  </si>
  <si>
    <t>Гараж с материальным складом, 1970</t>
  </si>
  <si>
    <t>79-27-09/004/2008-486</t>
  </si>
  <si>
    <t>Склад для хранения зерна № 3, 1969</t>
  </si>
  <si>
    <t>примерно в 3380 м по направлению на северо-восток от ориентира дом, расположенного за пределами участка, адрес ориентира: ЕАО, Ленинский район, с. Степное, ул. Центральная, д.9, в границах бывшего КП «Добринское», севернее урочища Посадочная площадка</t>
  </si>
  <si>
    <t>ст. Ленинск, ул. Вокзальная, 3</t>
  </si>
  <si>
    <t>с. Ленинское ул. Пограничная 32</t>
  </si>
  <si>
    <t>Фильтровальный аппарат</t>
  </si>
  <si>
    <t>Витрина</t>
  </si>
  <si>
    <t xml:space="preserve">Витрина торгового зала </t>
  </si>
  <si>
    <t>Подраздел 2.2. Сведения о муниципальном движимом имуществе, закрепленном за муниципальными унитарными предприятиями</t>
  </si>
  <si>
    <t>с. Ленинское ул. Милицейская 24</t>
  </si>
  <si>
    <t>Автомашина УАЗ 31519</t>
  </si>
  <si>
    <t>Компьютер</t>
  </si>
  <si>
    <t>Автобус АSIA COSMOS АМВ18, № двиг.LX 007403, № шасси KN2EA5019VK000294, белый</t>
  </si>
  <si>
    <t>с. Ленинское,ул. 30 лет Победы, 3</t>
  </si>
  <si>
    <t>Автомобиль грузовой КАМАЗ – 5410, двигатель 740-10567967, шасси (рама) 5410-125076, кузов отсутствует, гос. рег. знак А328КВ79, ПТС 79 КЕ 358678</t>
  </si>
  <si>
    <t>Полуприцеп бортовой ОДАЗ – 9370, шасси (рама) 143215, кузов отсутствует, гос. рег. знак ВА036479, ПТС 79 КЕ 024759 024759</t>
  </si>
  <si>
    <t>с.Ленинское, ул. Кагыкина, 7/42</t>
  </si>
  <si>
    <t>с. Ленинское, ул. Ленина, 6/44</t>
  </si>
  <si>
    <t>с. Ленинское, ул. Ленина, 1/15</t>
  </si>
  <si>
    <t>с. Ленинское, ул. Ленина, 31/2</t>
  </si>
  <si>
    <t>с. Ленинское, ул. Ленина, 2а/48</t>
  </si>
  <si>
    <t>с. Бабстово, ул. Ленина, 19/11</t>
  </si>
  <si>
    <t>с. Ленинское, ул. Ленина, 6/13</t>
  </si>
  <si>
    <t>Квартира, 1966</t>
  </si>
  <si>
    <t>Квартира, 1981</t>
  </si>
  <si>
    <t>79:03:2600035:0010:98:2</t>
  </si>
  <si>
    <t>79:03:2600036:0003:445:42</t>
  </si>
  <si>
    <t>79:03:2600036:0001:5:44</t>
  </si>
  <si>
    <t>79:03:2600037:0003:490:15</t>
  </si>
  <si>
    <t>79:03:2600056:0001:604:2</t>
  </si>
  <si>
    <t>79:00:2600035:0002:491:48</t>
  </si>
  <si>
    <t>79:03:1400012:0023:55:11</t>
  </si>
  <si>
    <t>79:03:2600035:0001:5:13</t>
  </si>
  <si>
    <t>с.Унгун, ул. Центральная, 5, кв. 1</t>
  </si>
  <si>
    <t>Оперативное управление. Договор № 21 от 08.06.2010</t>
  </si>
  <si>
    <t>1027900632880 от 18.09.2002</t>
  </si>
  <si>
    <t>с.Башмак, ул. Новая, 21в</t>
  </si>
  <si>
    <t>79:03:1500003:111</t>
  </si>
  <si>
    <t>с. Ленинское, ул. Ленина, 12/17</t>
  </si>
  <si>
    <t>79:03:2600036:0005:25:17</t>
  </si>
  <si>
    <t>с. Ленинское, ул. Ленина, 2/64</t>
  </si>
  <si>
    <t>79:03:2600035:0004:300:64</t>
  </si>
  <si>
    <t>примерно в 14700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</si>
  <si>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Кадастровая стоимость недвижимого имущества (руб.)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</si>
  <si>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</si>
  <si>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</si>
  <si>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праообладателе муниципального недвижимого имущества</t>
  </si>
  <si>
    <t>79:03:00:00:00:00:42:Г</t>
  </si>
  <si>
    <t>Проходная, 1964</t>
  </si>
  <si>
    <t>Водонапорная башня, 1964</t>
  </si>
  <si>
    <t>с. Ленинское, ул.30 лет Победы, 10</t>
  </si>
  <si>
    <t>Оперативное управление. Договор № 18 от 25.04.2014</t>
  </si>
  <si>
    <t>Оперативное управление. Договор № 17 от 25.04.2014</t>
  </si>
  <si>
    <t>Оперативное управление. Договор № 16 от 25.04.2014</t>
  </si>
  <si>
    <t>Оперативное управление. Договор № 15 от 25.04.2014</t>
  </si>
  <si>
    <t>Оперативное управление. Договор № 14 от 25.04.2014</t>
  </si>
  <si>
    <t>Оперативное управление. Договор № 13 от 25.04.2014</t>
  </si>
  <si>
    <t>Оперативное управление. Договор № 12 от 25.04.2014</t>
  </si>
  <si>
    <t>Оперативное управление. Договор № 11 от 25.04.2014</t>
  </si>
  <si>
    <t>Оперативное управление. Договор № 10 от 25.04.2014</t>
  </si>
  <si>
    <t>Оперативное управление. Договор № 9 от 25.04.2014</t>
  </si>
  <si>
    <t>Оперативное управление. Договор № 6 от 25.04.2014</t>
  </si>
  <si>
    <t>Оперативное управление. Договор № 5 от 25.04.2014</t>
  </si>
  <si>
    <t>Оперативное управление. Договор № 4 от 25.04.2014</t>
  </si>
  <si>
    <t>Оперативное управление. Договор № 3 от 25.04.2014</t>
  </si>
  <si>
    <t>с. Степное, ул. Школьная, 5</t>
  </si>
  <si>
    <t>с. Бабстово, ул Ленина, 21, пом. № 1- № 4</t>
  </si>
  <si>
    <t>Автомобилеразгрузчик, 1984</t>
  </si>
  <si>
    <t>Зерносушилка, 1971</t>
  </si>
  <si>
    <t>Склад для хранения зерна № 2, 1969</t>
  </si>
  <si>
    <t>Магазин, 1968</t>
  </si>
  <si>
    <t>79-27-09/002/2007-008</t>
  </si>
  <si>
    <t>Оперативное управление. Договор № 9 от 03.08.2009</t>
  </si>
  <si>
    <t>Оперативное управление. Договор № 7 от 12.03.2013</t>
  </si>
  <si>
    <t>Оперативное управление. Договор № 19 от 09.04.2008</t>
  </si>
  <si>
    <t>примерно в 15000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</si>
  <si>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примерно в 3200 м по направлению на юго-запад от ориентира дом, расположенного за пределами участка, адрес ориентира: ЕАО, Ленинский район, с. Венцелево, ул. Центральная, д. 8</t>
  </si>
  <si>
    <t xml:space="preserve">Хозяйственное ведение. Договор № 3 от 21.05.2004 </t>
  </si>
  <si>
    <t>Монтажная плата (2 шт.)</t>
  </si>
  <si>
    <t>Хозяйственное ведение. Договор № 2 от 07.03.2000</t>
  </si>
  <si>
    <t>Возникновение - свидетельство о государственной регистрации права  27-АВ 185636. Прекращение - договор купли-продажи от 27.12.2013, акт приема-передачи от 27.12.2013</t>
  </si>
  <si>
    <t>примерно 4,18 км по направлению на юг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</si>
  <si>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МКДОУ "Детский сад с. Воскресеновка"</t>
  </si>
  <si>
    <t>ООО "Новый луч"</t>
  </si>
  <si>
    <t>Автобус ПАЗ 32053-70, двигатель № 91006286, № кузова XIM3205СХ90003806</t>
  </si>
  <si>
    <t>Автомобиль ВАЗ 21074, госномер А986НС</t>
  </si>
  <si>
    <t>Библиотечный фонд</t>
  </si>
  <si>
    <t>Ванна трехсекционная для пищеблока, размер 1490х530х870 мм, глубина 300 мм</t>
  </si>
  <si>
    <t>примерно в 9700 м по направлению на северо-запад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</si>
  <si>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примерно в 5084 м по направлению на юго-запад, адрес ориентира: ЕАО, Ленинский район, с. Горное, ул. Центральная, дом 8</t>
  </si>
  <si>
    <t>79:03:1001001:43</t>
  </si>
  <si>
    <t>Станок токарный</t>
  </si>
  <si>
    <t>Диск "Аудиокнига/Маугли/Киплинг Р.", 295411 мр3/CD-диск</t>
  </si>
  <si>
    <t>Диск "Аудиокнига/Мишкина каш/Носов Н.", 139092 Би Смарт/CD-диск/2006</t>
  </si>
  <si>
    <t>Диск "Аудиокнига/Мы играем и поем", 242139 Би Смарт/CD-диск/2006</t>
  </si>
  <si>
    <t>Диск "Аудиокнига/Океанский прибой/Би Смарт", 256638 Би Смарт/CD-диск/2008</t>
  </si>
  <si>
    <t>Диск "Аудиокнига/Разговор с матерью/ Спок Б.", 254211 Ардис:М/CD-диск</t>
  </si>
  <si>
    <t>примерно в 8120 м от ориентира по направлению на северо-восток. Адрес ориентира: ЕАО, Ленинский район, с. Кирово, ул. Кооперативная, дом 1.</t>
  </si>
  <si>
    <t>примерно в 6200 м. от ориентира по направлению на юго-запад. Адрес ориентира: ЕАО, Ленинский район, с. Лазарево.</t>
  </si>
  <si>
    <t>примерно в 3500 м. от ориентира по направлению на северо-запад. Адрес ориентира: ЕАО, Ленинский район, с. Унгун, ул. Школьная, дом 1.</t>
  </si>
  <si>
    <t>примерно в 1990 м. от ориентира по направлению на северо-запад. Адрес ориентира: ЕАО, Ленинский район, с. Лазарево, ул. Заречная, дом 30.</t>
  </si>
  <si>
    <t>примерно в 2300 м. от ориентира по направлению на северо-запад. Адрес ориентира: ЕАО, Ленинский район, с. Лазарево, ул. Заречная, дом 30.</t>
  </si>
  <si>
    <t>примерно в 6430 м от ориентира по направлению на северо-восток. Адрес ориентира: ЕАО, Ленинский район, с. Кирово, ул. Кооперативная, дом 1.</t>
  </si>
  <si>
    <t>79:03:0600012:62</t>
  </si>
  <si>
    <t>79:03:0600012:60</t>
  </si>
  <si>
    <t>79:03:0800004:92</t>
  </si>
  <si>
    <t>79:03:0600009:74</t>
  </si>
  <si>
    <t>79:03:0600009:75</t>
  </si>
  <si>
    <t>79:03:0600009:76</t>
  </si>
  <si>
    <t>79:03:0600009:69</t>
  </si>
  <si>
    <t>79:03:0600009:77</t>
  </si>
  <si>
    <t>79:03:0600009:78</t>
  </si>
  <si>
    <t>Год выпуска, принятия к учету</t>
  </si>
  <si>
    <t>примерно в 7700 м от ориентира по направлению на северо-восток. Адрес ориентира: ЕАО, Ленинский район, с. Кирово, ул. Кооперативная, дом 1.</t>
  </si>
  <si>
    <t>1057900132333 от 17.11.2005</t>
  </si>
  <si>
    <t xml:space="preserve">679382, ЕАО, Ленинский район, с.Дежнево, ул.Пограничная, 25 </t>
  </si>
  <si>
    <t>679385, ЕАО, Ленинский район, с. Биджан, ул. Пионерская, 32</t>
  </si>
  <si>
    <t>679381, ЕАО, Ленинский район,с.Новое, ул. Школьная,1</t>
  </si>
  <si>
    <t>679388, ЕАО, Ленинский район, с. Венцелево, ул. Центральная, 1</t>
  </si>
  <si>
    <t>679380, ЕАО, Ленинский район,с. Калинино, ул. Школьная, 5</t>
  </si>
  <si>
    <t>679370, ЕАО, Ленинский район, с. Ленинское. ул. Ленина, 11</t>
  </si>
  <si>
    <t>примерно в 9200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«Горненская», бывшего совхоза «Горненский»</t>
  </si>
  <si>
    <t>Квартира, 1977</t>
  </si>
  <si>
    <t>МКУ "Хозяйственно-эксплуатационная группа по обслуживанию муниципальных образовательных учреждений МО "Ленинский муниципальный район"</t>
  </si>
  <si>
    <t>Оперативное управление. Договор № 21 от 21.05.2014</t>
  </si>
  <si>
    <t>примерно в 7900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«Горненская», бывшего совхоза «Горненский»</t>
  </si>
  <si>
    <t>Собрание депутатов Ленинского муниципального района Еврейской автономной области. Орган местного самоуправления</t>
  </si>
  <si>
    <t>1047900120663 от 23.12.2005</t>
  </si>
  <si>
    <t>МКОУ "Основная общеобразовательная школа с. Степное"</t>
  </si>
  <si>
    <t>Оперативное управление. Договор № 8 от 12.03.2013</t>
  </si>
  <si>
    <t>примерно в 6700 м от ориентира по направлению на северо-восток. Адрес ориентира: ЕАО, Ленинский район, с. Кирово, ул. Кооперативная, дом 1.</t>
  </si>
  <si>
    <t>примерно в 6600 м от ориентира по направлению на северо-восток. Адрес ориентира: ЕАО, Ленинский район, с. Кирово, ул. Кооперативная, дом 1.</t>
  </si>
  <si>
    <t>679370, ЕАО, Ленинский район, с. Ленинское, ул. Октябрьская, 3</t>
  </si>
  <si>
    <t>Муниципальное казенное учреждение "Централизованная бухгалтерия по обслуживанию муниципальных образовательных учреждений" муниципального образования "Ленинский муниципальный район" Еврейской автономной области</t>
  </si>
  <si>
    <t>Полуприцеп бортовой ОДАЗ – 9370, шасси (рама) 57532, кузов отсутствует, гос. рег. знак ВЕ024179, ПТС 79 НЕ 858788</t>
  </si>
  <si>
    <t>679370, ЕАО, Ленинский район, с. Ленинское, пер. Кагыкина, 3</t>
  </si>
  <si>
    <t>679378, ЕАО, Ленинский район, с. Кукелево, ул. Советская, 5</t>
  </si>
  <si>
    <t>679384, ЕАО, Ленинский район, с. Башмак, ул. Степная, 12</t>
  </si>
  <si>
    <t>679377, ЕАО, Ленинский район, с. Воскресеновка, ул. Садовая, 10а</t>
  </si>
  <si>
    <t>679380, ЕАО, Ленинский район, с. Калинино, ул. Советская, 5</t>
  </si>
  <si>
    <t>679363, ЕАО, Ленинский район, с. Бабстово, ул. Ленина, 31а</t>
  </si>
  <si>
    <t>679370, ЕАО, Ленинский район, с. Ленинское, ул. Кагыкина, 2Г</t>
  </si>
  <si>
    <t>679370, ЕАО, Ленинский район, с. Ленинское, пер. Почтовый, 4</t>
  </si>
  <si>
    <t>679370, ЕАО, Ленинский район, с. Ленинское, ул. Октябрьская, 6</t>
  </si>
  <si>
    <t>с.Биджан, ул. Первомайская, 31б</t>
  </si>
  <si>
    <t>с.Венцелево, ул. Центральная, 1</t>
  </si>
  <si>
    <t>с.Чурки, ул. Центральная, 24</t>
  </si>
  <si>
    <t>примерно в 8800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</si>
  <si>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79:03:0700001:465</t>
  </si>
  <si>
    <t>79:03:0700001:475</t>
  </si>
  <si>
    <t>79:03:0700001:474</t>
  </si>
  <si>
    <t>79:03:0700001:473</t>
  </si>
  <si>
    <t>79:03:0700001:472</t>
  </si>
  <si>
    <t>79:03:0700001:466</t>
  </si>
  <si>
    <t>79:03:0700001:486</t>
  </si>
  <si>
    <t>79:03:1202008:46</t>
  </si>
  <si>
    <t>79:03:1202003:177</t>
  </si>
  <si>
    <t>79:03:1202003:173</t>
  </si>
  <si>
    <t xml:space="preserve">Два бокса гаража,1977 </t>
  </si>
  <si>
    <t xml:space="preserve">Гараж, 1983 </t>
  </si>
  <si>
    <t>Компьютер АМР-К-6-30</t>
  </si>
  <si>
    <t xml:space="preserve">с. Ленинское, ул. Ленина 13 </t>
  </si>
  <si>
    <t>Оперативное управление. Договор № 5 от 11.02.2008</t>
  </si>
  <si>
    <t>МКОУ "Основная общеобразовательная школа с. Новотроицкое"</t>
  </si>
  <si>
    <t>Оперативное управление. Договор № 30 от 08.10.2008</t>
  </si>
  <si>
    <t>Диск "Аудиокнига/Рассказы. Стихотворения в прозе/ Тургенев И.С.", 255592 CD-диск</t>
  </si>
  <si>
    <t>Диск "В гостях у сказки!Вып.1 (сборник м/ф)", 258703 DVD/региональное издание</t>
  </si>
  <si>
    <t>Диск "В июне 41-го!(сериал-Россия)", 299834 DVD/региональное издание</t>
  </si>
  <si>
    <t>Диск "Волшебное рождество у Микки (м/ф)", 232873 DVD/ВВС/box-amarey</t>
  </si>
  <si>
    <t>с. Ленинское, ул. Октябрьская, 3, этаж 1, № на поэтажном плане 7,16а</t>
  </si>
  <si>
    <t>Музей, 1989</t>
  </si>
  <si>
    <t>79-27-09/023/2007-035</t>
  </si>
  <si>
    <t>с. Кирово, ул. Кооперативная, 1, этаж 1, № на поэтажном плане 9</t>
  </si>
  <si>
    <t>Оперативное управление. Акт приема-передачи от 25.02.2013</t>
  </si>
  <si>
    <t xml:space="preserve">Оперативное управление. Договор № 7 от 30.12.2009. </t>
  </si>
  <si>
    <t xml:space="preserve">ст. Ленинск, ул. Заводская,1 </t>
  </si>
  <si>
    <t xml:space="preserve">Весовая, 1985 </t>
  </si>
  <si>
    <t>примерно в 2840 м по направлению на северо-восток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в районе урочища Гривки</t>
  </si>
  <si>
    <t>Оперативное управление. Договор № 18 от 08.06.2010</t>
  </si>
  <si>
    <t>Оперативное управление. Договор № 9 от 07.04.2010</t>
  </si>
  <si>
    <t>Оперативное управление. Договор № 21 от 11.04.2008</t>
  </si>
  <si>
    <t>79:03:2600022:0027</t>
  </si>
  <si>
    <t>с.Степное, ул. Советская, 12а</t>
  </si>
  <si>
    <t>79:03:3100003:112</t>
  </si>
  <si>
    <t>с. Ленинское ул. Кагыкина, 9а</t>
  </si>
  <si>
    <t>примерно 4,8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</si>
  <si>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в 1440 м от ориентира по направлению на север. Адрес ориентира: ЕАО, Ленинский район, с. Кирово, ул. Кооперативная, дом 1.</t>
  </si>
  <si>
    <t>примерно в 1870 м от ориентира по направлению на северо-запад. Адрес ориентира: ЕАО, Ленинский район, с. Кирово, ул. Кооперативная, дом 1.</t>
  </si>
  <si>
    <t>с.Калинино, ул. 60 лет Октября, 27б</t>
  </si>
  <si>
    <t>Сведения о правообладателе муниципального движимого имущества</t>
  </si>
  <si>
    <t>Квартира, 1964</t>
  </si>
  <si>
    <t>с. Ленинское, ул. Октябрьская, 2/10</t>
  </si>
  <si>
    <t>79:03:00:00:00:00:55:10</t>
  </si>
  <si>
    <t>примерно в 3550 м по направлению на северо-запад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</si>
  <si>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 xml:space="preserve">с.Дежнево, ул.Пограничная, 25 </t>
  </si>
  <si>
    <t>с.Новое, ул. Школьная,1</t>
  </si>
  <si>
    <t>Муниципальное казенное общеобразовательное учреждение "Основная общеобразовательная школа с. Воскресеновка"</t>
  </si>
  <si>
    <t>Муниципальное казенное общеобразовательное учреждение "Основная общеобразовательная школа с. Новотроицкое"</t>
  </si>
  <si>
    <t xml:space="preserve">Помещения в здании конторы на 2 этаже № 1,2,3 </t>
  </si>
  <si>
    <t>Помещение № 1-5, 7,7а</t>
  </si>
  <si>
    <t>с. Ленинское, ул. Ленина, 4</t>
  </si>
  <si>
    <t>с.Унгун</t>
  </si>
  <si>
    <t>Прицеп 2 ПТС- 4М</t>
  </si>
  <si>
    <t>Сеялка СЗУ-3,6</t>
  </si>
  <si>
    <t>Культиватор КПС-4</t>
  </si>
  <si>
    <t>Косилка-ворошилка Е-302</t>
  </si>
  <si>
    <t>Борона БДТ-3,0</t>
  </si>
  <si>
    <t>Станок сверлильный</t>
  </si>
  <si>
    <t>с. Унгун, ул.Центральная, 3б</t>
  </si>
  <si>
    <t>Станок заточный</t>
  </si>
  <si>
    <t>Емкость ГСМ</t>
  </si>
  <si>
    <t>Холодильная установка</t>
  </si>
  <si>
    <t>Автомашина ГАЗ-САЗ 3507</t>
  </si>
  <si>
    <t>Автомашина ГАЗ-5312</t>
  </si>
  <si>
    <t>Разбрасыватель</t>
  </si>
  <si>
    <t>Погрузчик ПФ</t>
  </si>
  <si>
    <t>Дробилка КДУ</t>
  </si>
  <si>
    <t>Семяноочиститель</t>
  </si>
  <si>
    <t>Зерноочиститель</t>
  </si>
  <si>
    <t>Грабли тракторные</t>
  </si>
  <si>
    <t>Борона БДТ</t>
  </si>
  <si>
    <t>Раздел 1. Сведения о муниципальном недвижимом имуществе</t>
  </si>
  <si>
    <t>Отдел образования администрации муниципального района</t>
  </si>
  <si>
    <t>примерно в 2490 м по направлению на северо-запад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</si>
  <si>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>примерно в 2530 м по направлению на север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</si>
  <si>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>Покрывало 3шт, постельное белье 3 шт, тюль 2м.</t>
  </si>
  <si>
    <t>Радиатор обогреватель</t>
  </si>
  <si>
    <t>Электроплита</t>
  </si>
  <si>
    <t>Кровать 1,5 спальная 2 шт</t>
  </si>
  <si>
    <t>Набор мягкой мебели</t>
  </si>
  <si>
    <t>Принтер лазерный Канон ЛВР</t>
  </si>
  <si>
    <t>Комплект "Зевс"</t>
  </si>
  <si>
    <t>Компьютер в сборе</t>
  </si>
  <si>
    <t>Канон ФС-228</t>
  </si>
  <si>
    <t>Системный блок ЛВР 810</t>
  </si>
  <si>
    <t xml:space="preserve">Оборудование АУП </t>
  </si>
  <si>
    <t>Принтер</t>
  </si>
  <si>
    <t>Монитор 17 «ФЛЕТРОН» ЕЗ 710»</t>
  </si>
  <si>
    <t>Принтер лазерный Нр1010</t>
  </si>
  <si>
    <t>Монитор 17 «Самсунг 755 ДФХ»</t>
  </si>
  <si>
    <t>Краскопульт</t>
  </si>
  <si>
    <t>Автомобиль легковой УАЗ-3741 А  039 МВ</t>
  </si>
  <si>
    <t>Оборудование общежития</t>
  </si>
  <si>
    <t>с. Ленинское , ул. Ленина, 13</t>
  </si>
  <si>
    <t>Автокран КАТО диз</t>
  </si>
  <si>
    <t>Дебаркадер</t>
  </si>
  <si>
    <t>Электростанция ЖС-50</t>
  </si>
  <si>
    <t>Наружные сети</t>
  </si>
  <si>
    <t>Автомашина Газ 53</t>
  </si>
  <si>
    <t>ст.Ленинск ул.Вокзальная-1</t>
  </si>
  <si>
    <t>Автоматизированное рабочее место ученика в составе: системный блок для ученика B-tronix Business T 100 (ATX 450 Bt/Intel Celeron G530/HDD 250 Гб/ОЗУ 4Гб/GF210 1024 Mb DVI+VGA+HDMI/DVD+R/RW)- 8465,70 руб.; монитор Beng19 G951A- 3662,0 руб.; мышь А4 ОР-720 black optikal, PS/2- 91,0 руб.; клавиатура 3Cott KB-100, PS/2, черная- 125,0 руб.; сетевой фильтр (5 розеток, 5 метров)- 165,0 руб.- 5 шт.</t>
  </si>
  <si>
    <t>Возникновение - 22.04.2014</t>
  </si>
  <si>
    <t>Возникновение - постановление администрации муниципального района от 22.04.2014 № 26622.04.2014</t>
  </si>
  <si>
    <t>Комплект оборудования для кабинета начальной школы</t>
  </si>
  <si>
    <t>Автоматизированное место педагога+ специализированный программо-аппаратный комплекс обучающихся. Комплект в составе: ноутбук Acer Aspire AS5750G-2354G32Mnkki3 2350M/4G/320Gb/DVDRW/GF630M 1 Gb/15.6/WiFi/W7HB64/Cam/6c/-19800,0 руб.; мышь Logitech M90 Black EER2 (910-001794)RTL- 200,0 руб.; проектор мультимедийный Epson EB-W12+кронштейн ARM Media PROJECTOR-2 для проекторов+ кабель HDMI 10 м-24500,0 руб.; интерактивная доска Interwrite DualBoard Model 1295- 50000,0 руб.; документ-камера Epson DC-06- 11000,0 руб.; система для голосования SMART Response LE:ресивер, 16 пультов управления – 50000,0 руб.; МФУ НР LaserJetPro M1536 dnf USB (СУ538АВ19)- 12080,0 руб.; гарнитура компактная COSONIC CD-655V- 300,0 руб.; колонки Jetbalance LB-346 2.0 светлое дерево (44W)- 2200,0 руб.; разветвитель внешний USB 2.0HUB 7-port AirTone (ATN-04P) с блоком питания- 2500,0 руб.; ноутбук Acer Aspire AS5750G-2354G32Mnkki3 2350M/4G/320Gb/DVDRW/GF630M 1 Gb/15.6/WiFi/W7HB64/Cam/6c/- 15 шт х19800,0= 297000,0 руб.; мышь Logitech M90 Black EER2 (910-001794)RTL- 15 шт х 200,0= 3000,0 руб.; тумба для ноутбуков ТН-02- 24776,0 руб.; гарнитура компактная COSONIC CD-655V- 15 шт х 300,0= 4500,0 1руб.</t>
  </si>
  <si>
    <t>Возникновение- 22.06.2014</t>
  </si>
  <si>
    <t>Возникновение- постановление администрации муниципального района от 22.06.2014 № 266</t>
  </si>
  <si>
    <t>Учебная литература от издательского центра «ВЛАДОС»- 2 шт.</t>
  </si>
  <si>
    <t xml:space="preserve">Холодильник отечественный «ОКЕАН 291» </t>
  </si>
  <si>
    <t>Машина – оверлок Brother M-423D</t>
  </si>
  <si>
    <t>Подставка под пароконвектомат ПК-10М</t>
  </si>
  <si>
    <t>Пароконвектомат ПКА10-1/1ПМ</t>
  </si>
  <si>
    <t>Автоматизированное рабочее место ученика в составе: системный блок для ученика B-tronix Business T 100 (ATX 450 Bt/Intel Celeron G530/HDD 250 Гб/ОЗУ 4Гб/GF210 1024 Mb DVI+VGA+HDMI/DVD+R/RW)- 8465,70 руб.; монитор Beng19 G951A- 3662,0 руб.; мышь А4 ОР-720 black optikal, PS/2- 91,0 руб.; клавиатура 3Cott KB-100, PS/2, черная- 125,0 руб.; сетевой фильтр (5 розеток, 5 метров)- 165,0 руб.- 14 шт.</t>
  </si>
  <si>
    <t>Муниципальное казенное дошкольное образовательное учреждение "Детский сад с. Кирово"</t>
  </si>
  <si>
    <t>Постановление администрации муниципального района от 25.12.2013 № 788</t>
  </si>
  <si>
    <t>1147907000196 от 15.04.2014</t>
  </si>
  <si>
    <t>Муниципальное казенное дошкольное образовательное учреждение "Детский сад с. Квашнино"</t>
  </si>
  <si>
    <t>Постановление администрации муниципального района от 25.12.2013 № 786</t>
  </si>
  <si>
    <t>1147907000207 от 15.04.2014</t>
  </si>
  <si>
    <t>примерно 1,35 км по направлению на юго-запад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</si>
  <si>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в 12900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</si>
  <si>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примерно в 13700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</si>
  <si>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примерно 4,1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</si>
  <si>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4,15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</si>
  <si>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 xml:space="preserve">Данилюк А.Я. Основы религиозных культур и светской этики. Программы для общеобразовательных  учреждений. </t>
  </si>
  <si>
    <t>Основы буддийской культуры 4-5 классы. Электронное  издание.</t>
  </si>
  <si>
    <t>Оперативное управление. Договор № 3 от 18.04.2011</t>
  </si>
  <si>
    <t>примерно 3,5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</si>
  <si>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в 6500 м по направлению на юго-восток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</si>
  <si>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примерно в 5350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</si>
  <si>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примерно в 6670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</si>
  <si>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79-79-01/004/2010-532</t>
  </si>
  <si>
    <t>79-79-01/004/2010-533</t>
  </si>
  <si>
    <t>с.Бабстово, ул. Гаражная, 2б</t>
  </si>
  <si>
    <t>79:03:1400008:43</t>
  </si>
  <si>
    <t>с. Ленинское, ул. Милицейская, 5а</t>
  </si>
  <si>
    <t>79:03:2600039:0011</t>
  </si>
  <si>
    <t>Оперативное управление. Договор № 40 от 29.11.2012</t>
  </si>
  <si>
    <t>Оперативное управление. Договор № 5 от 30.07.2012</t>
  </si>
  <si>
    <t>Оперативное управление. Договор № 06 от 10.11.2011</t>
  </si>
  <si>
    <t>пр.12,327 км</t>
  </si>
  <si>
    <t>пр.5,406 км</t>
  </si>
  <si>
    <t>пр.6,0 км</t>
  </si>
  <si>
    <t>Подраздел 2.3. Сведения о муниципальном движимом имуществе казны</t>
  </si>
  <si>
    <t xml:space="preserve">Подраздел. 3.1. Сведения о муниципальных учреждениях </t>
  </si>
  <si>
    <t>ст.Ленинск ул.Вокзальная-3</t>
  </si>
  <si>
    <t>Тракторный прицеп</t>
  </si>
  <si>
    <t>Трактор МТЗ-80 г.н. 14-06</t>
  </si>
  <si>
    <t>Трактор Т-150        г.н. 59-58</t>
  </si>
  <si>
    <t>Автомобиль г.н. 004</t>
  </si>
  <si>
    <t xml:space="preserve">  Трактор К-701               г.н. 91-31</t>
  </si>
  <si>
    <t>Коровы  в кол-ве 43 весом 15780кг</t>
  </si>
  <si>
    <t>Нетели в кол-ве 9 весом 1861кг</t>
  </si>
  <si>
    <t>Молодняк в кол-ве 34 весом 3902кг</t>
  </si>
  <si>
    <t>Автомобиль  ЗИЛ    г.н. 04-88</t>
  </si>
  <si>
    <t>Подстанция  электрическая КПП-400</t>
  </si>
  <si>
    <t>Закаточный промышленный автомат под банку 0,5 л</t>
  </si>
  <si>
    <t xml:space="preserve">679370, ЕАО, Ленинский район, с. Ленинское, ул. Ленина, 14 </t>
  </si>
  <si>
    <t>679370, ЕАО, Ленинский район, с. Ленинское, ул. Ленина, 22</t>
  </si>
  <si>
    <t>679370, ЕАО, Ленинский район, с. Ленинское, ул. Ленина, 6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</si>
  <si>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</si>
  <si>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</si>
  <si>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 79:03:1201002:21</t>
  </si>
  <si>
    <t xml:space="preserve"> 79:03:1102008:122</t>
  </si>
  <si>
    <t xml:space="preserve"> 79:03:1201007:19</t>
  </si>
  <si>
    <t xml:space="preserve"> 79:03:1201005:25</t>
  </si>
  <si>
    <t xml:space="preserve"> 79:03:1201002:15</t>
  </si>
  <si>
    <t xml:space="preserve"> 79:03:1201008:13</t>
  </si>
  <si>
    <t>Автобус "Школьный" ПАЗ-32053-70, ид.№ Х1М3205ЕХ70005051</t>
  </si>
  <si>
    <t>Шкаф холодильный Бирюса 146К</t>
  </si>
  <si>
    <t>Автоматизированное рабочее место учителя</t>
  </si>
  <si>
    <t>Сооружение водозаборное, глубиною 120,0 м, 1990</t>
  </si>
  <si>
    <t>Здание насосной, 1990</t>
  </si>
  <si>
    <t>79:03:1700001:171</t>
  </si>
  <si>
    <t>79:03:1700001:172</t>
  </si>
  <si>
    <t>Служебное. Постановление № 270 от 04.07.03</t>
  </si>
  <si>
    <t>Служебное. Постановление главы муниципального образования № 380 от 11.11.02</t>
  </si>
  <si>
    <t>Служебное. Постановление № 153 от 29.05.02</t>
  </si>
  <si>
    <t>Служебное. Постановление № 84 от 19.04.99</t>
  </si>
  <si>
    <t>с. Ленинское, ул. Милицейская 5а</t>
  </si>
  <si>
    <t xml:space="preserve">Здание старой бани, 1955  </t>
  </si>
  <si>
    <t>Гараж</t>
  </si>
  <si>
    <t>с.Ленинское, ул. Пограничная, 32А</t>
  </si>
  <si>
    <t>с. Н-Ленинское,ул. Вилковой, 10</t>
  </si>
  <si>
    <t>Административное здание, 1999</t>
  </si>
  <si>
    <t>Наклонная бетонная причальная стенка, 1999</t>
  </si>
  <si>
    <t>79:03:00:00:00:00:3:А</t>
  </si>
  <si>
    <t>79:03:02:06:10:80:7:1</t>
  </si>
  <si>
    <t>с. Нижне-Ленинское, порт "Нижнеленинский", 235 км по р.Амур от г. Хаабаровска</t>
  </si>
  <si>
    <t>Бетонный спуск к реке, 1999</t>
  </si>
  <si>
    <t>79:03:02:06:10:80:7:2</t>
  </si>
  <si>
    <t xml:space="preserve">Нежилое здание гаража, мастерских, 1981 </t>
  </si>
  <si>
    <t>Сооружение (Грузовая площадка третьего причала), 2005</t>
  </si>
  <si>
    <t>Возникновение- постановление администрации муниципального района от 1610.2014 № 734</t>
  </si>
  <si>
    <t>Оперативное управление. Договор № 30 от 10.10.2014</t>
  </si>
  <si>
    <t>Возникновение- постановление администрации муниципального района от 16.10.2014 № 267</t>
  </si>
  <si>
    <t>Оперативное управление. Договор № 31 от 10.10.2014</t>
  </si>
  <si>
    <t>Учебно-лабораторное оборудование для начальных классов от издательства "Аристотель"</t>
  </si>
  <si>
    <t>Ноутбук Acer Aspire 571G-33124G50Mnks Core (16 шт.)</t>
  </si>
  <si>
    <t>Интерактивная доскаQOMO QWB100WSEM-DP-96</t>
  </si>
  <si>
    <t>Проектор короткофокусный EPSON EB-W12</t>
  </si>
  <si>
    <t>Многофункциональное устройство Canon i-SENSYS MF4870DN</t>
  </si>
  <si>
    <t>Многофункциональная документ камера EPSON ELPDC06</t>
  </si>
  <si>
    <t>Система опроса QOQRF324</t>
  </si>
  <si>
    <t>Напольная мобильная тумба для ноутбуков ТН-03/30</t>
  </si>
  <si>
    <t>Оперативное управление. Договор № 33 от 10.10.2014</t>
  </si>
  <si>
    <t>Возникновение- постановление администрации муниципального района от 16.10.2014 № 2734</t>
  </si>
  <si>
    <t>Оперативное управление. Договор № 34 от 10.10.2014</t>
  </si>
  <si>
    <t>Гимнастический комплекс ВР-019</t>
  </si>
  <si>
    <t>Тренажер ТОС 0212 Жим от груди+жим ногами</t>
  </si>
  <si>
    <t>Тренажер ТОС-0211-01 эллиптический двойной</t>
  </si>
  <si>
    <t>Брусья гимнастические ВР-018</t>
  </si>
  <si>
    <t>Оперативное управление. Договор № 36 от 10.10.2014</t>
  </si>
  <si>
    <t>МКДОУ "Детский сад с. Квашнино"</t>
  </si>
  <si>
    <t>Возникновение- постановление администрации муниципального района от16.10.2014 № 734</t>
  </si>
  <si>
    <t>Оперативное управление. Договор № 37 от 10.10.2014</t>
  </si>
  <si>
    <t>примерно в 5000 м по направлению на северо-восток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</t>
  </si>
  <si>
    <t>примерно в 4970 м по направлению на северо-восток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</t>
  </si>
  <si>
    <t>примерно 340 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</si>
  <si>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3,37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</si>
  <si>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3,4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</si>
  <si>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1,7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</si>
  <si>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в 2600 м по направлению на северо-восток от ориентира село, расположенного за пределами участка, адрес ориентира: ЕАО, Ленинский район, с. Воскресеновка</t>
  </si>
  <si>
    <t xml:space="preserve">Бытовой комплекс, 1985 </t>
  </si>
  <si>
    <t>Склад, 1985</t>
  </si>
  <si>
    <t>Проходной пункт, 1985</t>
  </si>
  <si>
    <t>Автобус ПАЗ – 320530, двигатель 5311 № отсутствует, шасси (рама) отсутствует, кузов 30000200, гос. рег. знак А573НУ79, ПТС 52 КО 035135</t>
  </si>
  <si>
    <t>Постановление администрации муниципального района от 18.11.2010 № 829</t>
  </si>
  <si>
    <t>Решение районного Совета народных депутатов ЕАО от 27.03.1992 г.</t>
  </si>
  <si>
    <t>Решение районного Совета от 28.03.2002 № 30</t>
  </si>
  <si>
    <t>Решение районного Совета от 24.07.2003 № 67</t>
  </si>
  <si>
    <t>Решение районного Совета от 28.03.2002 № 29</t>
  </si>
  <si>
    <t>примерно 1.1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</si>
  <si>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530 м по направлению на юго-запад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</si>
  <si>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3,8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</si>
  <si>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Коровы –128 голов, 31 тн;лошади - 4 головы</t>
  </si>
  <si>
    <t>примерно в 1440 м по направлению на восток от ориентира дом, расположенного за пределами участка, адрес ориентира: ЕАО, Ленинский район, с. Калинино, ул. Советская, д. 1, в границах бывшего КП «Калиновское»</t>
  </si>
  <si>
    <t>79:03:3100002:203</t>
  </si>
  <si>
    <t>79:03:3100003:282</t>
  </si>
  <si>
    <t>КФХ Литовченко Г.В.</t>
  </si>
  <si>
    <t>Протравитель ПС-10</t>
  </si>
  <si>
    <t>Грабли ГВР-6</t>
  </si>
  <si>
    <t xml:space="preserve">Кормодробилка </t>
  </si>
  <si>
    <t>РУМ</t>
  </si>
  <si>
    <t>Прицеп 2 ПТС-4       (3 шт)</t>
  </si>
  <si>
    <t>Прицеп 1 ПТС-9</t>
  </si>
  <si>
    <t>Автомобиль Волга</t>
  </si>
  <si>
    <t>КРС в кол-ве 13 голов, 4600 кг</t>
  </si>
  <si>
    <t>Автомобиль Урал</t>
  </si>
  <si>
    <t xml:space="preserve">г. Биробиджан, ул. Дружбы, 19/7 </t>
  </si>
  <si>
    <t>с. Дежнево, ул. Мира, 52</t>
  </si>
  <si>
    <t>Трактор ДТ-75М</t>
  </si>
  <si>
    <t>Прицеп 2ПТС-9</t>
  </si>
  <si>
    <t>Прицеп 2 ПТС-6</t>
  </si>
  <si>
    <t>Прицеп 2ПТС-4</t>
  </si>
  <si>
    <t>Сеялка СЗ-3,6</t>
  </si>
  <si>
    <t>Плуги ПЛН 4-35        (3 шт.)</t>
  </si>
  <si>
    <t>Бороны БЗН-1,0      (31 шт.)</t>
  </si>
  <si>
    <t>Бороны БДШ-3         (1 шт.)</t>
  </si>
  <si>
    <t>Прессподборщик ПРП 1,6 (2шт.)</t>
  </si>
  <si>
    <t>Комбайн Енисей-1200</t>
  </si>
  <si>
    <t>КРС 31 голова, 8747 кг</t>
  </si>
  <si>
    <t>Мельница</t>
  </si>
  <si>
    <t>Прекращение- 31.08.2012</t>
  </si>
  <si>
    <t>Прекращение- приемо-сдаточный акт № 137 от 31.08.2012</t>
  </si>
  <si>
    <t>Крупный рогатый скот 200 гол.61757кг</t>
  </si>
  <si>
    <t>Молодняк – 57 голов, 7.5 тонн</t>
  </si>
  <si>
    <t>Трактор МТЗ-82          № дв.210108                     № ш.408819</t>
  </si>
  <si>
    <t>Трактор МТЗ –82           № дв. 802801               № ш. 322 694</t>
  </si>
  <si>
    <t>Трактор МТЗ –82         № ш. 634597</t>
  </si>
  <si>
    <t>Трактор МТЗ- 80           № дв.449362                  № ш. Б\н</t>
  </si>
  <si>
    <t>примерно в 7500 м от ориентира по направлению на северо-восток. Адрес ориентира: ЕАО, Ленинский район, с. Кирово, ул. Кооперативная, дом 1.</t>
  </si>
  <si>
    <t>примерно в 5690 м от ориентира по направлению на северо-восток. Адрес ориентира: ЕАО, Ленинский район, с. Кирово, ул. Кооперативная, дом 1.</t>
  </si>
  <si>
    <t>примерно в 5110 м от ориентира по направлению на северо-восток. Адрес ориентира: ЕАО, Ленинский район, с. Кирово, ул. Кооперативная, дом 1.</t>
  </si>
  <si>
    <t>Машина протирочная(1 шт.)</t>
  </si>
  <si>
    <t>Транспортер (2 шт.)</t>
  </si>
  <si>
    <t>Емкость для разлива (2шт.)</t>
  </si>
  <si>
    <t xml:space="preserve">Насос для перекачки </t>
  </si>
  <si>
    <t>79:03:2600003:0015:66:Б</t>
  </si>
  <si>
    <t>79-79-01/023/2011-404</t>
  </si>
  <si>
    <t>с. Биджан, ул. Первомайская, 21/6</t>
  </si>
  <si>
    <t>с. Биджан, ул. Первомайская,  17, пом. № 1- № 5</t>
  </si>
  <si>
    <t>с. Ленинское, ул. Пограничная, 32</t>
  </si>
  <si>
    <t>с. Биджан, ул. Первомайская,  17, пом. № 4</t>
  </si>
  <si>
    <t>79-79-01/004/2012-859</t>
  </si>
  <si>
    <t>Возникновение- 22.04.2014</t>
  </si>
  <si>
    <t>с.Бабстово, ул. Горная, 3а</t>
  </si>
  <si>
    <t>79:03:2600035:0009</t>
  </si>
  <si>
    <t>с. Ленинское, ул. Ленина, 2б</t>
  </si>
  <si>
    <t>79-27-09/008/2007-278</t>
  </si>
  <si>
    <t>79-79-01/008/2011-067</t>
  </si>
  <si>
    <t>Стрелковый тир</t>
  </si>
  <si>
    <t>с. Новое</t>
  </si>
  <si>
    <t>с. Лазарево, ул. Ушакова, 6а</t>
  </si>
  <si>
    <t>79-79-01/004/2012-83</t>
  </si>
  <si>
    <t>с. Унгун, ул.Центральная, 5, пом. 2</t>
  </si>
  <si>
    <t>с.Ленинское, ул. Ленина, 36</t>
  </si>
  <si>
    <t>примерно в 8880 м по направлению на юг от ориентира дом, расположенного за пределами участка, адрес ориентира: ЕАО, Ленинский район, с. Бабстово, ул. Ленина, д. 39, в границах ОС «Бабстовская», бывшей АС «Весна»</t>
  </si>
  <si>
    <t>Оперативное управление. Договор № 11 от 28.02.2008</t>
  </si>
  <si>
    <t>679385, ЕАО, Ленинский район, с. Биджан, ул.Первомайская, 30</t>
  </si>
  <si>
    <t>1027900633012 23.09.2002</t>
  </si>
  <si>
    <t xml:space="preserve"> МКДОУ "Детский сад с.Биджан "</t>
  </si>
  <si>
    <t>Автобус ПАЗ 32053-70, № двигателя 523400 с 1003894, кузов №Х1М 3205, СХС 0002818</t>
  </si>
  <si>
    <t>Автобус ПАЗ 32053-70, № двигателя 523400 с 1003831, кузов №Х1М 3205, СХС 0002875</t>
  </si>
  <si>
    <t>МКОУ "Средняя общеобразовательная школа с. Ленинское"</t>
  </si>
  <si>
    <t>Оперативное управление. Договор № 38 от 14.11.2012</t>
  </si>
  <si>
    <t xml:space="preserve">Телятник  </t>
  </si>
  <si>
    <t>79-27-09/008/2007-281</t>
  </si>
  <si>
    <t>79-27-09/008/2007-280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</si>
  <si>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</si>
  <si>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доли, принадлежащей муниципальному образованию в уставном (складочном) капитале, в % (для хозяйственных обществ и товариществ)</t>
  </si>
  <si>
    <t>79:03:2600049:23</t>
  </si>
  <si>
    <t>с.Дежнево, ул. Пограничная, 20</t>
  </si>
  <si>
    <t>с.Степное, ул. Центральная, 7</t>
  </si>
  <si>
    <t>79:03:31 00 002:0093</t>
  </si>
  <si>
    <t>с.Биджан, ул. Пионерская, 24</t>
  </si>
  <si>
    <t>79:03:16 00 003:0072</t>
  </si>
  <si>
    <t xml:space="preserve">с. Ленинское, ул. Октябрьская, д.6 </t>
  </si>
  <si>
    <t>Спортивный зал, 1976</t>
  </si>
  <si>
    <t>примерно в 1200 м по направлению на северо-восток от ориентира село, расположенного за пределами участка, адрес ориентира: ЕАО, Ленинский район, с. Воскресеновка</t>
  </si>
  <si>
    <t>примерно в 1100 м по направлению на северо-запад от ориентира село, расположенного за пределами участка, адрес ориентира: ЕАО, Ленинский район, с. Воскресеновка</t>
  </si>
  <si>
    <t>примерно в 10800 м по направлению на северо-восток от ориентира село, расположенного за пределами участка, адрес ориентира: ЕАО, Ленинский район, с. Воскресеновка</t>
  </si>
  <si>
    <t>79:03:1202003:174</t>
  </si>
  <si>
    <t>79:03:1202004:46</t>
  </si>
  <si>
    <t>Земельный участок, категория земель: земли сельскохозяйственного назначения</t>
  </si>
  <si>
    <t>КФХ Хлюпова М.М.</t>
  </si>
  <si>
    <t>Контора, 1978</t>
  </si>
  <si>
    <t>Помещение нежилое, 1980</t>
  </si>
  <si>
    <t>Нежилое  помещение № 1- № 4, 1979</t>
  </si>
  <si>
    <t>Нежилое помещение, 1990</t>
  </si>
  <si>
    <t>Автомобильный гараж, 1970</t>
  </si>
  <si>
    <t>Здание гаража, 1994</t>
  </si>
  <si>
    <t>Ресторан, 1970</t>
  </si>
  <si>
    <t>Помещение административное, 1991</t>
  </si>
  <si>
    <t>Магазин (помещение № 4-№8), 1991</t>
  </si>
  <si>
    <t>Административное здание, 1976</t>
  </si>
  <si>
    <t>Проектор Epson ЕВ-Х62</t>
  </si>
  <si>
    <t>Диск "Аудиокнига/Маленький принц", 163633 мр3/CD-диск</t>
  </si>
  <si>
    <t>примерно в 5670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</si>
  <si>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79-27-09/021/2008-186</t>
  </si>
  <si>
    <t>с. Ленинское, ул. Кагыкина, 2г</t>
  </si>
  <si>
    <t>Детский сад, 1973</t>
  </si>
  <si>
    <t>79-27-09/004/2008-204</t>
  </si>
  <si>
    <t xml:space="preserve">с. Преображеновка </t>
  </si>
  <si>
    <t>с. Нижне-Ленинское, левый берег р.Амур, 1190 км от устья</t>
  </si>
  <si>
    <t>с. Ленинское</t>
  </si>
  <si>
    <t>Ленинский район, вдоль автодороги Ленинское-Биджан</t>
  </si>
  <si>
    <t>79-27-09/021/2008-048</t>
  </si>
  <si>
    <t>79-27-09/011/2009-060</t>
  </si>
  <si>
    <t>79-27-09/002/2007-948</t>
  </si>
  <si>
    <t>Гидротехническое сооружение-защитная дамба</t>
  </si>
  <si>
    <t>Защитная дамба (участки Кукелевский и Дежневский), совмещенная с трассой автодороги Ленинское-Биджан, 94820,0 кв.м.</t>
  </si>
  <si>
    <t>примерно в 3800 м по направлению на запад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район урочища Девятка</t>
  </si>
  <si>
    <t>примерно в 780 м по направлению на север от ориентира село, расположенного за пределами участка, адрес ориентира: ЕАО, Ленинский район, с. Воскресеновка</t>
  </si>
  <si>
    <t>Квартира, 1971</t>
  </si>
  <si>
    <t>Возникновение- 22.02.2012. Прекращение- 27.12.2013</t>
  </si>
  <si>
    <t>Возникновение-свидетельство о государственной регистрации права  79-АА 041505. Прекращение- договор купли-продажи б/н от 27.12.2013 г.</t>
  </si>
  <si>
    <t>79-27-09/004/2008-196</t>
  </si>
  <si>
    <t>Муниципальное казенное дошкольное образовательное учреждение "Детский сад № 3 с.Ленинское "</t>
  </si>
  <si>
    <t>с. Ленинское, пер. Почтовый, 4</t>
  </si>
  <si>
    <t>Детский сад № 2, 1967</t>
  </si>
  <si>
    <t>Муниципальное казенное дошкольное образовательное учреждение "Детский сад № 2 с.Ленинское "</t>
  </si>
  <si>
    <t>79-27-09/004/2008-933</t>
  </si>
  <si>
    <t>с. Ленинское, ул Октябрьская, 6</t>
  </si>
  <si>
    <t>Средняя школа и интернат, 1976</t>
  </si>
  <si>
    <t>79-27-09/004/2008-199</t>
  </si>
  <si>
    <t>1027900632990 от 20.09.2002</t>
  </si>
  <si>
    <t>Гуманитарная помощь в виде угля каменного в количестве 616 тонн</t>
  </si>
  <si>
    <t>Возникновение- 30.10.2013, прекращение- 30.10.2013</t>
  </si>
  <si>
    <t>Возникновение- акт приема-передачи гуманитарной помощи, поступившей в ЕАО от ОАО "Угольная компания "Кузбассразрезуголь" г. Кемерово от 30.10.2013, прекращение- акт приема-передачи гуманитарной помощи 30.10.2013</t>
  </si>
  <si>
    <t xml:space="preserve"> Дежневское сельское поселение Ленинского муниципального района ЕАО в количестве 616,0 тонн</t>
  </si>
  <si>
    <t>Возникновение 10.06.2008. Прекращение 27.12.2013</t>
  </si>
  <si>
    <t>Прекращение 18.12.2013</t>
  </si>
  <si>
    <t>Прекращение - договор купли-продажи от 16.12.2013, акт приема-передачи от 18.12.2013</t>
  </si>
  <si>
    <t>Покупатель ООО "Речной пункт пропуска "Нижне-Ленинское"</t>
  </si>
  <si>
    <t>с. Н-Ленинское,ул. Вилковой, 10а</t>
  </si>
  <si>
    <t>Возникновение-07.11.2007. Прекращение -11.12.2013</t>
  </si>
  <si>
    <t>Возникновение -Свидетельство о государственной регистрации прав 27 АВ 068308.Прекращение - договор купли-продажи от 10.12.2013, акт према-передачи от 11.12.2013</t>
  </si>
  <si>
    <t xml:space="preserve">Помещение на 1 этаже № 8 в здании конторы </t>
  </si>
  <si>
    <t>Прекращение:Акт приема-передачи имущества, безвозмездно передаваемого из муниципальной собственности Ленинского муниципального района ЕАО в муниципальную собственность Биджанского сельского поселения от 03.06.2013</t>
  </si>
  <si>
    <t>Автомобиль Mitsubishi Pajero Sport, двигатель № 6В31 АХ9941, шасси № ММСGYКН60сFZ08715, кузов отсутствует, цвет кабины белый</t>
  </si>
  <si>
    <t>Возникновение:13.03.2013</t>
  </si>
  <si>
    <t>Оперативное управление. Договор № 28 от 05.07.2013</t>
  </si>
  <si>
    <t>Возникновение- 17.04.2006. Прекращение:24.05.2013</t>
  </si>
  <si>
    <t>Биджанское сельское поселение Ленинского муниципального района ЕАО</t>
  </si>
  <si>
    <t>Возникновение: 23.10.2013. Прекращение - 27.12.2013</t>
  </si>
  <si>
    <t>Возникновение - свидетельство о государственной регистрации права 79-АА 077905. Прекращение - договор купли-продажи от 27.12.2013</t>
  </si>
  <si>
    <t>Покупатель Кузнецова Наталья Николаевна</t>
  </si>
  <si>
    <t>с. Ленинское, ул. Кагыкина, 1/62</t>
  </si>
  <si>
    <t>79:03:00:00:00:00:98:62</t>
  </si>
  <si>
    <t>Начальная школа-детский сад (на 1 этаже- № 1,2,6-8,10-26; 2 этаж- 1-9,17-23), 1989</t>
  </si>
  <si>
    <t>примерно в 8610 м по направлению на юго-запад от ориентира дом,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</si>
  <si>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примерно в 7470 м по направлению на юг от ориентира дом, расположенного за пределами участка, адрес ориентира: ЕАО, Ленинский район, с. Бабстово, ул. Ленина, д. 39, в границах ОС «Бабстовская», бывшей АС «Весна»</t>
  </si>
  <si>
    <t>Общество с ограниченной ответственностью "ДСКом № 1" г. Биробиджан</t>
  </si>
  <si>
    <t>Членов М.А., Миндрина Г.А., Глоцер А.В. Основы иудейской культуры 4-5 классы. Учебное пособие для общеобразовательных учреждений.</t>
  </si>
  <si>
    <t>Автобус ПАЗ 32053-70, двигатель № 91003256, № кузова XIM3205СХ90001523</t>
  </si>
  <si>
    <t>Учебное и учебно-наглядное оборудование для кабинета биологии</t>
  </si>
  <si>
    <t>Скважина, 1984</t>
  </si>
  <si>
    <t xml:space="preserve">Решение районного Совета от 26.01.2003 № 8 </t>
  </si>
  <si>
    <t>Коровник деревянный, 1981</t>
  </si>
  <si>
    <t>Картофелехранилище блочное, 1984</t>
  </si>
  <si>
    <t>Семяочистительный комплекс, 1981</t>
  </si>
  <si>
    <t>Автомобиль УАЗ 345             г.н. 25-59</t>
  </si>
  <si>
    <t>Зерносклад (кирпичный), 1989</t>
  </si>
  <si>
    <t>Автобус HYUNDAI – AERO – SPACE, двигатель D6AVT № 005628, шасси (рама) KMJRJ18VPVC901261, кузов отсутствует, гос. рег. знак А426РК79, ПТС 79 МУ 984332</t>
  </si>
  <si>
    <t>Муниципальное казенное дошкольное образовательное учреждение "Детский сад с.Дежнево "</t>
  </si>
  <si>
    <t>с. Степное, ул. Центральная, 11</t>
  </si>
  <si>
    <t>Детский сад, 1967</t>
  </si>
  <si>
    <t>79-27-09/004/2008-929</t>
  </si>
  <si>
    <t>с. Биджан, ул. Первомайская, 30</t>
  </si>
  <si>
    <t xml:space="preserve"> Муниципальное казенное дошкольное образовательное учреждение "Детский сад с.Биджан "</t>
  </si>
  <si>
    <t>79-27-09/004/2008-935</t>
  </si>
  <si>
    <t>с.Бабстово, ул. Ленина, 31а</t>
  </si>
  <si>
    <t>Здание детского сада, 1973</t>
  </si>
  <si>
    <t>примерно в 1810 м по направлению на юго-восток от ориентира дом, расположенного за пределами участка, адрес ориентира: ЕАО, Ленинский район, с. Степное, ул. Центральная, д.9, в границах бывшего КП «Добринское», района урочища Барсучье</t>
  </si>
  <si>
    <t>79-27-09/021/2008-624</t>
  </si>
  <si>
    <t>79-27-09/021/2008-622</t>
  </si>
  <si>
    <t>79-27-09/021/2008-625</t>
  </si>
  <si>
    <t>79-27-09/021/2008-623</t>
  </si>
  <si>
    <t xml:space="preserve">Административное здание, 1980 </t>
  </si>
  <si>
    <t xml:space="preserve">Здание диспетчерской, 1980 </t>
  </si>
  <si>
    <t>Адрес (местоположение) движимого имущества</t>
  </si>
  <si>
    <t>Оперативное управление. Договор № 10 от 28.02.2008</t>
  </si>
  <si>
    <t>Оперативное управление. Договор № 6 от 12.02.2008</t>
  </si>
  <si>
    <t>МКОУ "Основная общеобразовательная школа с. Воскресеновка"</t>
  </si>
  <si>
    <t>679387, ЕАО, Ленинский район, с. Степное, ул. Школьная, 5</t>
  </si>
  <si>
    <t>679363, ЕАО, Ленинский район, с.Бабстово, ул. Оборонная, 20</t>
  </si>
  <si>
    <t>679377, ЕАО, Ленинский район, с.Воскресеновка, ул. Советская, 11б</t>
  </si>
  <si>
    <t>Безвозмездное пользование 3 этажа площадью 199,1 кв.м. Договор № 2 от 29.12.2009</t>
  </si>
  <si>
    <t>79-27-09/004/2008-939</t>
  </si>
  <si>
    <t>79-27-09/004/2008-938</t>
  </si>
  <si>
    <t>79-27-09/004/2008-937</t>
  </si>
  <si>
    <t>примерно в 6020 м от ориентира по направлению на северо-восток. Адрес ориентира: ЕАО, Ленинский район, с. Кирово, ул. Кооперативная, дом 1.</t>
  </si>
  <si>
    <t>79:03:0503003:171</t>
  </si>
  <si>
    <t>79:03:1201007:20</t>
  </si>
  <si>
    <t>79:03:1201001:1</t>
  </si>
  <si>
    <t>примерно в 2350 м. от ориентира по направлению на северо-запад. Адрес ориентира: ЕАО, Ленинский район, с. Лазарево, ул. Заречная, дом 30.</t>
  </si>
  <si>
    <t>примерно в 3340 м по направлению на восток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в районе урочища Городьба</t>
  </si>
  <si>
    <t>Земли сельскохозяйственного назначения</t>
  </si>
  <si>
    <t>примерно 4,36 км по направлению на юг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</si>
  <si>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 xml:space="preserve"> 79:03:1201005:28</t>
  </si>
  <si>
    <t>примерно 5,6 км по направлению на юг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</si>
  <si>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5,4 км по направлению на юг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</si>
  <si>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79:03:2600036:28</t>
  </si>
  <si>
    <t>находится примерно в 10600 м по направлению на северо-восток от ориентира село, расположенного за пределами участка, адрес ориентира: ЕАО, Ленинский район, с. Воскресеновка</t>
  </si>
  <si>
    <t>ст. Ленинск ул. Октябрьская, 3</t>
  </si>
  <si>
    <t>с. Ленинское, ул. Ленина, 12/35</t>
  </si>
  <si>
    <t>с. Ленинское, ул. Октябрьская, 2/11</t>
  </si>
  <si>
    <t>с. Ленинское, ул. Школьная, 6/13</t>
  </si>
  <si>
    <t>с. Ленинское, ул. Школьная, 8/28</t>
  </si>
  <si>
    <t>примерно в 820 м по направлению на юго-восток от ориентира дом, расположенного за пределами участка, адрес ориентира: ЕАО, Ленинский район, с. Калинино, ул. Советская, д. 1, в границах бывшего КП «Калиновское»</t>
  </si>
  <si>
    <t>примерно в 3110 м по направлению на восток от ориентира дом, расположенного за пределами участка, адрес ориентира: ЕАО, Ленинский район, с. Калинино, ул. Советская, д. 1, в границах бывшего КП «Калиновское»</t>
  </si>
  <si>
    <t>ООО "Соя Экстружн"</t>
  </si>
  <si>
    <t>Раздел 2. Сведения о муниципальном движимом имуществе</t>
  </si>
  <si>
    <t>примерно в 1600 м. от ориентира по направлению на северо-запад. Адрес ориентира: ЕАО, Ленинский район, с. Унгун, ул. Школьная, дом 1.</t>
  </si>
  <si>
    <t>ЕАО, Ленинский район, с. Чурки, ул. Молодежная, д.14</t>
  </si>
  <si>
    <t>79:03:1202003:175</t>
  </si>
  <si>
    <t>79:03:1202003:170</t>
  </si>
  <si>
    <t>79:03:1202003:169</t>
  </si>
  <si>
    <t>79:03:1202003:178</t>
  </si>
  <si>
    <t>79:03:0600001:124</t>
  </si>
  <si>
    <t>79:03:0201004:21</t>
  </si>
  <si>
    <t>79:03:0201004:19</t>
  </si>
  <si>
    <t>Оперативное управление. Договор № 23 от 25.10.2004</t>
  </si>
  <si>
    <t>Сеялка СЗП-3,6(2шт)</t>
  </si>
  <si>
    <t>Плуг ПЛН-4,35 (3шт)</t>
  </si>
  <si>
    <t>Косилка КРН-2,1</t>
  </si>
  <si>
    <t>Пресс-подборщик ПРП-1,6</t>
  </si>
  <si>
    <t>Борона БДМ-2,5</t>
  </si>
  <si>
    <t>Плуг ПЛН-8</t>
  </si>
  <si>
    <t>Зерноочистка СМ-4</t>
  </si>
  <si>
    <t>Зернопогрузчик ЗПС-100</t>
  </si>
  <si>
    <t>Автомобиль НИССАН ВАНЭТТЭ</t>
  </si>
  <si>
    <t>Диван</t>
  </si>
  <si>
    <t>с. Ленинское, ул. Ленина-4</t>
  </si>
  <si>
    <t>Стол бильярдный</t>
  </si>
  <si>
    <t>Стол для заседаний</t>
  </si>
  <si>
    <t>Монитор LCD 17 Beng FP71G</t>
  </si>
  <si>
    <t>Системный блок Р4 2400 Mhz 533 cashe</t>
  </si>
  <si>
    <t>Станок деревообрабатывающий</t>
  </si>
  <si>
    <t>Аптека, 1970</t>
  </si>
  <si>
    <t>Помещение, 1963</t>
  </si>
  <si>
    <t>Помещение (1 этаж - № 1- № 12), 1971</t>
  </si>
  <si>
    <t>Здание бытового обслуживания, 1953</t>
  </si>
  <si>
    <t xml:space="preserve">Магазин, 1961 </t>
  </si>
  <si>
    <t>Плуг  ПЛН-3-35             ( 3 шт.)</t>
  </si>
  <si>
    <t>Зерноочистительная машина  ОВС-25</t>
  </si>
  <si>
    <t>Зернометатель  ЗМ-60 ( 3 шт.)</t>
  </si>
  <si>
    <t>Зернодробилка          ДКУ-2</t>
  </si>
  <si>
    <t>Сварочный агрегат</t>
  </si>
  <si>
    <t>Прицеп  2 ПТС – 4         ( 4 шт.)</t>
  </si>
  <si>
    <t>Ёмкость АПЖ – 12 № 452</t>
  </si>
  <si>
    <t>Культиватор                КРН – 4,2 ( 2 шт.)</t>
  </si>
  <si>
    <t>Сеялка     СЗ – 3,6 № 11079</t>
  </si>
  <si>
    <t>Сеялка    СЗТ –3,6  № 10501</t>
  </si>
  <si>
    <t>Сеялка    СЗТ – 3,6  № 11119</t>
  </si>
  <si>
    <t>Пресс-подборщик ПРП – 1,6</t>
  </si>
  <si>
    <t>Сцепка СП-8</t>
  </si>
  <si>
    <t>Борона зубовая  БЗСС – 1 (24 шт).</t>
  </si>
  <si>
    <t>Опрыскиватель             ОВТ - 120</t>
  </si>
  <si>
    <t>Прессрулон ПРП-1,6</t>
  </si>
  <si>
    <t>Грабли ГВК -6</t>
  </si>
  <si>
    <t>Водораздатчик ВУ-3</t>
  </si>
  <si>
    <t>Крупный рогатый скот 69 голов 14767 кг</t>
  </si>
  <si>
    <t xml:space="preserve">с. Кирово </t>
  </si>
  <si>
    <t>Крупный рогатый скот 34 головы 12788 кг</t>
  </si>
  <si>
    <t>Тракторный прицеп  2ПТС-9 г.н.118</t>
  </si>
  <si>
    <t>Оперативное управление. Договор № 16 от 20.03.2008</t>
  </si>
  <si>
    <t>МКДОУ "Детский сад с. Башмак"</t>
  </si>
  <si>
    <t>Оперативное управление. Договор № 5 от 26.02.2010</t>
  </si>
  <si>
    <t>примерно в 7560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</si>
  <si>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ПАЗ 4234, № двигателя Д245.9Е2 492454, № кузова Х1М4234К090000942, гос.№ А578РВ79</t>
  </si>
  <si>
    <t>примерно в 1750 м по направлению на север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</si>
  <si>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>примерно в 3390 м по направлению на северо-запад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</si>
  <si>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>примерно в 4650 м по направлению на северо-запад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</si>
  <si>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>примерно 1,3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</si>
  <si>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79:03:1201005:29</t>
  </si>
  <si>
    <t xml:space="preserve"> 79:03:1201005:26</t>
  </si>
  <si>
    <t xml:space="preserve"> 79:03:1102008:120</t>
  </si>
  <si>
    <t xml:space="preserve"> 79:03:1201002:17</t>
  </si>
  <si>
    <t>с.Бабстово, ул. Ленина, 19а</t>
  </si>
  <si>
    <t>Возникновение- акт приема-передачи гуманитарной помощи, поступившей в ЕАО от ОАО "Угольная компания "Кузбассразрезуголь" г. Кемерово от 22.10.2013, прекращение- акт приема-передачи гуманитарной помощи 14.11.2013</t>
  </si>
  <si>
    <t xml:space="preserve"> Ленинское сельское поселение Ленинского муниципального района ЕАО </t>
  </si>
  <si>
    <t>Автомобиль УАЗ 31514, № двигателя 50401131, № шасси 0001585, г.н В600 ЕР 79</t>
  </si>
  <si>
    <t>Автомобиль УАЗ-315195, № двигателя ЗМЗ-40900А № 33151318,№ шасси 31510040579706, № кузова 31519540001581</t>
  </si>
  <si>
    <t xml:space="preserve">Ориентир дом. Примерно в 11070 м от ориентира по направлению на северо-запад.Адрес ориентира: ЕАО, Ленинский район, с. Бабстово, ул. Ленина, дом 39, в границах бывшей АС "Весна" </t>
  </si>
  <si>
    <t>79:03:0903002:28</t>
  </si>
  <si>
    <t>Свидетельство о государственной регистрации права 79-АА 006625</t>
  </si>
  <si>
    <t>Диск "Аудиокнига/Детям/Успенский Э.", 183693 Би Смарт/CD-диск/ 2008</t>
  </si>
  <si>
    <t>Диск "Аудиокнига/Азбука жизни/Подводная сказка", 249209 мр3/Ардис:М</t>
  </si>
  <si>
    <t>Диск "Аудиокнига/Алиса в стране чудес", 176413 мр3/CD-диск</t>
  </si>
  <si>
    <t>Диск "Аудиокнига/Алфавит (для детей от 2-х лет", 242130 Би Смарт/CD-диск/ 2008</t>
  </si>
  <si>
    <t>Диск "Аудиокнига/Быть женщиной/Казакова Р.П.", 255520 CD-диск</t>
  </si>
  <si>
    <t>Диск "Аудиокнига/Вечера на хуторе близ Диканьки.", 239612 Ардис:М/CD-диск</t>
  </si>
  <si>
    <t>Диск "Аудиокнига/Волшебные сказки Шарля Перро", 249121 Би Смарт/CD-диск</t>
  </si>
  <si>
    <t>Диск "Аудиокнига/Гамлет/Шекспир В.", 207394 мр3/CD-диск/2007</t>
  </si>
  <si>
    <t>Диск "Аудиокнига/Дети Арбата. Прах и пепел", 214324 мр3/CD/Рыбаков А.Н.</t>
  </si>
  <si>
    <t>Диск "Аудиокнига/Лучшие сказки о животных", 256627 Би Смарт/CD-диск</t>
  </si>
  <si>
    <t>Диск "Аудиокнига/Маленький Мук. Карлик нос", 242151 Би Смарт/CD-диск</t>
  </si>
  <si>
    <t>примерно в 8810 м от ориентира по направлению на северо-восток. Адрес ориентира: ЕАО, Ленинский район, с. Кирово, ул. Кооперативная, дом 1.</t>
  </si>
  <si>
    <t>примерно в 7000 м от ориентира по направлению на северо-восток. Адрес ориентира: ЕАО, Ленинский район, с. Кирово, ул. Кооперативная, дом 1.</t>
  </si>
  <si>
    <t>примерно в 4700 м по направлению на юго-восток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</si>
  <si>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примерно в 9000 м по направлению на северо-запад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</si>
  <si>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79:03:0201003:22</t>
  </si>
  <si>
    <t>79:03:0600001:125</t>
  </si>
  <si>
    <t>79:03:0300002:129</t>
  </si>
  <si>
    <t>Зерновой склад, 1977,1971</t>
  </si>
  <si>
    <t>Финансовый отдел администрации Ленинского муниципального района Еврейской автономной области. Учреждение</t>
  </si>
  <si>
    <t xml:space="preserve">1027900635432 от 14.11.2002 </t>
  </si>
  <si>
    <t>Решение Собрания депутатов от 22.02.2008 № 15</t>
  </si>
  <si>
    <t>79:03:2600037:0003:490:42</t>
  </si>
  <si>
    <t>пр.3,160 км</t>
  </si>
  <si>
    <t>пр.2,946 км</t>
  </si>
  <si>
    <t>пр.8,0 км</t>
  </si>
  <si>
    <t>пр.3,996 км</t>
  </si>
  <si>
    <t>пр.1,740 км</t>
  </si>
  <si>
    <t>пр.1,628 км</t>
  </si>
  <si>
    <t>пр.0,919 км</t>
  </si>
  <si>
    <t>пр.7,901 км</t>
  </si>
  <si>
    <t>пр.2,862 км</t>
  </si>
  <si>
    <t>пр.2,600 км</t>
  </si>
  <si>
    <t>пр.10,219 км</t>
  </si>
  <si>
    <t>пр.11,663 км</t>
  </si>
  <si>
    <t>пр.64,52 км</t>
  </si>
  <si>
    <t>пр.36,33 км</t>
  </si>
  <si>
    <t>пр.61,882 км</t>
  </si>
  <si>
    <t>пр.3,325 км</t>
  </si>
  <si>
    <t>пр.14,154 км</t>
  </si>
  <si>
    <t>79:03: 26 00 053:0018</t>
  </si>
  <si>
    <t>79:03: 26 00 049:0006</t>
  </si>
  <si>
    <t>79:03: 26 00 059:0021</t>
  </si>
  <si>
    <t>79:03: 26 00 047:0024</t>
  </si>
  <si>
    <t>79:03: 26 00 057:0008</t>
  </si>
  <si>
    <t>79:03: 26 00 036:0007</t>
  </si>
  <si>
    <t>79:03: 26 00 034:0019</t>
  </si>
  <si>
    <t>с. Ленинское, ул. Ленина, 26</t>
  </si>
  <si>
    <t>с. Ленинское,  пер. Почтовый, 2</t>
  </si>
  <si>
    <t>с. Новое, ул. Шоссейная, 42/2</t>
  </si>
  <si>
    <t>79:03:00:00:00:00:543</t>
  </si>
  <si>
    <t>79:03: 26 00 003:0011</t>
  </si>
  <si>
    <t>79:03: 26 00 002:0055</t>
  </si>
  <si>
    <t>79:03: 26 00 002:0057</t>
  </si>
  <si>
    <t>79:03: 26 00 002:0058</t>
  </si>
  <si>
    <t>79:03: 26 00 002:0056</t>
  </si>
  <si>
    <t>79:03:1400008:0006</t>
  </si>
  <si>
    <t>79:03:1400012:0027</t>
  </si>
  <si>
    <t>79:03:1400004:0025</t>
  </si>
  <si>
    <t>79:03:1600006:0007</t>
  </si>
  <si>
    <t>79:03:1700002:0081</t>
  </si>
  <si>
    <t>79:03:3300002:74</t>
  </si>
  <si>
    <t>79:03:1800001:0003</t>
  </si>
  <si>
    <t>79:03:2000004:103</t>
  </si>
  <si>
    <t>79:03:2000004:0015</t>
  </si>
  <si>
    <t>79:03:2500002:195</t>
  </si>
  <si>
    <t>79:03:2100003:0046</t>
  </si>
  <si>
    <t>79:03:2400003:147</t>
  </si>
  <si>
    <t>79:03:2300001:0001</t>
  </si>
  <si>
    <t>79:03:2100001:118</t>
  </si>
  <si>
    <t>79:03:2400001:0015</t>
  </si>
  <si>
    <t>79:03:2100001:117</t>
  </si>
  <si>
    <t>79:03:2500003:0016</t>
  </si>
  <si>
    <t>79:03:1800002:71</t>
  </si>
  <si>
    <t>примерно в 2420 м от ориентира по направлению на северо-запад. Адрес ориентира: ЕАО, Ленинский район, с. Кирово, ул. Кооперативная, дом 1.</t>
  </si>
  <si>
    <t>примерно в 3080 м от ориентира по направлению на северо-запад. Адрес ориентира: ЕАО, Ленинский район, с. Кирово, ул. Кооперативная, дом 1.</t>
  </si>
  <si>
    <t>примерно в 3200 м по направлению на север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в районе урочища Сенькин Рог и Миронов Стан</t>
  </si>
  <si>
    <t>Квартира, 1994</t>
  </si>
  <si>
    <t>Оперативное управление. Договор № 37 от 19.09.2012</t>
  </si>
  <si>
    <t>Административные помещения в здании аптеки на 1 этаже - № 13-14, на 2 этаже - № 5а,6, 6а</t>
  </si>
  <si>
    <t>Котел варочный          МЗ-26-244В (4 ш.)</t>
  </si>
  <si>
    <t>Сместитель ФМБ</t>
  </si>
  <si>
    <t>Волчек МП-160</t>
  </si>
  <si>
    <t>Автоклав АВ-2               (2 шт.)</t>
  </si>
  <si>
    <t xml:space="preserve">Аппарат 2Хв ПЗС-374 (1 шт.) </t>
  </si>
  <si>
    <t xml:space="preserve">Вакуумновыпарочный аппарат (2 шт.) </t>
  </si>
  <si>
    <t>Машина А-9 КИН для резки корнеплодов (1 шт.)</t>
  </si>
  <si>
    <t>Машина шинковальная (1 шт.)</t>
  </si>
  <si>
    <t>Электротельфер          (2 шт.)</t>
  </si>
  <si>
    <t>Котлоагрегат Е 1/9 (2 шт.)</t>
  </si>
  <si>
    <t>Бойлер (1 шт. )</t>
  </si>
  <si>
    <t>Котел МЭГС 2240 Б (1 шт.)</t>
  </si>
  <si>
    <t xml:space="preserve">Закаточная машина          (2 шт.) </t>
  </si>
  <si>
    <t>с. Ленинское, ул.Чуркинское шоссе 8</t>
  </si>
  <si>
    <t>Полуприцеп</t>
  </si>
  <si>
    <t>ГАЗ –3307 № А 317 ЕХ79 (бензовоз)</t>
  </si>
  <si>
    <t>Автомобиль ГАЗ-3307</t>
  </si>
  <si>
    <t>06.2000 (1992 г.в)</t>
  </si>
  <si>
    <t>Автомобиль ГАЗ-53 самосвал           Н 061 АН</t>
  </si>
  <si>
    <t>Дверь металлическая</t>
  </si>
  <si>
    <t>Электродрель МЭС-300</t>
  </si>
  <si>
    <t>12.2005г.</t>
  </si>
  <si>
    <t>Дисковод</t>
  </si>
  <si>
    <t>Клавиатура</t>
  </si>
  <si>
    <t>Монитор LCD 17 Samsung 740 N</t>
  </si>
  <si>
    <t>Колонки</t>
  </si>
  <si>
    <t>Клавиатура 2шт</t>
  </si>
  <si>
    <t>Мышь 2шт.</t>
  </si>
  <si>
    <t>Коммутатор  портовой</t>
  </si>
  <si>
    <t>Сетевая плата 3 шт</t>
  </si>
  <si>
    <t>Кабель для сети</t>
  </si>
  <si>
    <t>Розетка RJ 3 шт</t>
  </si>
  <si>
    <t>Потч- корд 3 шт</t>
  </si>
  <si>
    <t>Коннектор 4 шт</t>
  </si>
  <si>
    <t>Мышь</t>
  </si>
  <si>
    <t>Сетевой фильтр</t>
  </si>
  <si>
    <t>Стул СМ -10 тч</t>
  </si>
  <si>
    <t>Кабель</t>
  </si>
  <si>
    <t>Дисковод Mi + sumi 3 3,5 + D</t>
  </si>
  <si>
    <t>с. Ленинское, ул. Почтовая, 4а</t>
  </si>
  <si>
    <t>79:03:2600037:0007</t>
  </si>
  <si>
    <t>79:03:2700001:0019</t>
  </si>
  <si>
    <t>с. Ленинское, ул. Чуркинское шоссе, 8</t>
  </si>
  <si>
    <t>79:03:2600011:0006</t>
  </si>
  <si>
    <t>с. Ленинское, ул. Школьная, 1а</t>
  </si>
  <si>
    <t>Решение Районного совета № 136 от 27.12.2001</t>
  </si>
  <si>
    <t>Оперативное управление. Договор № 2 от 15.04.2011</t>
  </si>
  <si>
    <t>Оперативное управление. Договор № 3 от 03.04.2009</t>
  </si>
  <si>
    <t>Оперативное управление. Договор № 35 от 04.12.2008</t>
  </si>
  <si>
    <t>79-27-09/004/2008-202</t>
  </si>
  <si>
    <t>Спортивная база отдыха, 1980</t>
  </si>
  <si>
    <t>Спортивный зал, 1979</t>
  </si>
  <si>
    <t>Помещение аптеки (1 этаж- 1-12, 15-18, подвал 2-11), 1970</t>
  </si>
  <si>
    <t>Аптека, 1977</t>
  </si>
  <si>
    <t>с. Унгун, ул.Центральная, 3Б</t>
  </si>
  <si>
    <t>79:03:1202005:91</t>
  </si>
  <si>
    <t xml:space="preserve">Ориентир дом. Примерно в 16300 м от ориентира по направлению на юго-запад.Адрес ориентира: ЕАО, Ленинский район, с. Биджан, ул. Советская, дом 88, в границах бывшего КП "Биджанское" </t>
  </si>
  <si>
    <t>79:03:0700001:490</t>
  </si>
  <si>
    <t>МКДОУ "Детский сад с.Калинино "</t>
  </si>
  <si>
    <t>Оперативное управление. Договор № 7 от 12.02.2008</t>
  </si>
  <si>
    <t>МКОУ ДДМШВ "Начальная школа-детский сад с. Кирово"</t>
  </si>
  <si>
    <t>Оперативное управление. Договор № 45 от 17.12.2012</t>
  </si>
  <si>
    <t>ООО "Золотая Соя"</t>
  </si>
  <si>
    <t>ООО "Баоцюнь"</t>
  </si>
  <si>
    <t xml:space="preserve">Возникновение- 23.10.2013, прекращение- 08.01.2014 </t>
  </si>
  <si>
    <t>Возникновение- распоряжение правительства ЕАО от 23.10.2013 № 398-рп "О распределении гуманитарной помощи, поступившей в Еврейскую автономную область от открытого акционерного общества "Каустик", прекращение- акт приема-передачи от 08.01.2014</t>
  </si>
  <si>
    <t>79:03:0800004:94</t>
  </si>
  <si>
    <t>79:03:0800004:89</t>
  </si>
  <si>
    <t>79:03:0800004:96</t>
  </si>
  <si>
    <t>79:03:0800004:95</t>
  </si>
  <si>
    <t>примерно в 4990 м по направлению на север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</si>
  <si>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>примерно в 6870 м от ориентира по направлению на северо-восток. Адрес ориентира: ЕАО, Ленинский район, с. Кирово, ул. Кооперативная, дом 1.</t>
  </si>
  <si>
    <t>примерно в 6350 м от ориентира по направлению на северо-восток. Адрес ориентира: ЕАО, Ленинский район, с. Кирово, ул. Кооперативная, дом 1.</t>
  </si>
  <si>
    <t>примерно в 6950 м от ориентира по направлению на северо-восток. Адрес ориентира: ЕАО, Ленинский район, с. Кирово, ул. Кооперативная, дом 1.</t>
  </si>
  <si>
    <t>79:03:1001007:17</t>
  </si>
  <si>
    <t>79:03:1001007:16</t>
  </si>
  <si>
    <t>с. Ленинское, ул. Калинина, 1д</t>
  </si>
  <si>
    <t>79:03:2600034:61</t>
  </si>
  <si>
    <t>с.Степное, ул. Советская, 12б</t>
  </si>
  <si>
    <t>примерно в 7230 м по направлению на запад от ориентира дом, расположенного за пределами участка, адрес ориентира: ЕАО, Ленинский район, с. Бабстово, ул. Ленина, д. 39, в границах ОС «Бабстовская», бывшей АС «Весна»</t>
  </si>
  <si>
    <t>примерно в 6730 м по направлению на юго-запад, адрес ориентира: ЕАО, Ленинский район, с. Горное, ул. Центральная, дом 8</t>
  </si>
  <si>
    <t>79:03:1001001:42</t>
  </si>
  <si>
    <t>примерно в 2900 м по направлению на северо-восток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восточнее горы Сиротинка</t>
  </si>
  <si>
    <t>примерно в 4700 м по направлению на северо-восток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</t>
  </si>
  <si>
    <t>с.Башмак, ул. Новая, 21б</t>
  </si>
  <si>
    <t>79:03:1500003:112</t>
  </si>
  <si>
    <t>с.Бабстово, ул. Горная, 2а</t>
  </si>
  <si>
    <t>79:03:1400001:85</t>
  </si>
  <si>
    <t>Персональный компьютер (системный блок, монитор, принтер, ИБП)с лицензионным программным обеспечением</t>
  </si>
  <si>
    <t>Лицензия</t>
  </si>
  <si>
    <t>Причальная стенка</t>
  </si>
  <si>
    <t>с. Н.-Ленинское</t>
  </si>
  <si>
    <t>Мебель офисная</t>
  </si>
  <si>
    <t>c. Ленинское, ул. Ленина, 16</t>
  </si>
  <si>
    <t>2002-2006</t>
  </si>
  <si>
    <t>c. Ленинское ул. Октябрьская, 3</t>
  </si>
  <si>
    <t>Автомобиль TOYOTA COROLLA SPACIO, легковой, № двиг. 4А-МО70363, № кузова АЕ111-6041461, красный</t>
  </si>
  <si>
    <t>Коровы 21 шт.3775кг</t>
  </si>
  <si>
    <t>КФХ Еськов Н.М.</t>
  </si>
  <si>
    <t>МКОУ "Средняя общеобразовательная школа с. Лазарево"</t>
  </si>
  <si>
    <t>Оперативное управление. Договор № 41 от 05.12.2012</t>
  </si>
  <si>
    <t>Компьютер (10 шт.)</t>
  </si>
  <si>
    <t>с. Ленинское ул Ленина 16</t>
  </si>
  <si>
    <t>Автомобиль ЗИЛ-130 (грузовой самосвал), № двигателя 420953, шасси б/н, А 077 КЕ79, цвет зеленый</t>
  </si>
  <si>
    <t>Принтер (7 шт.)</t>
  </si>
  <si>
    <t>Системный блок</t>
  </si>
  <si>
    <t>Мебель</t>
  </si>
  <si>
    <t>Прочее оборудование</t>
  </si>
  <si>
    <t xml:space="preserve">Финансовый отдел администрации </t>
  </si>
  <si>
    <t>Котел</t>
  </si>
  <si>
    <t>Баржа</t>
  </si>
  <si>
    <t>79:03:2600049:0007</t>
  </si>
  <si>
    <t>примерно в 6000 м по направлению на северо-восток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южнее урочища Совхозные пашни</t>
  </si>
  <si>
    <t>Автобус ASIA GRANBIRD AM948, двигатель EF750 № 510039, шасси (рама) KN2GBK9H4WK000338, кузов отсутствует, гос. рег. знак А605РК79, ПТС 25 ТМ 703512</t>
  </si>
  <si>
    <t>Автомобиль грузовой КАМАЗ – 5410, двигатель 228894 фото, шасси (рама) 0178605, кузов отсутствует, гос. рег. знак А723НЕ79, ПТС 79 КЕ 024757</t>
  </si>
  <si>
    <t>Автомобиль грузовой бортовой КАМАЗ – 5320, двигатель 160082, шасси (рама) 0288795, кузов отсутствует, гос. рег. знак А716НЕ79, ПТС 79 КЕ 024758</t>
  </si>
  <si>
    <t>Оперативное управление. Договор № 10 от 15.09.2009</t>
  </si>
  <si>
    <t>Оперативное управление. Договор № 2 от 03.04.2009</t>
  </si>
  <si>
    <t>Оперативное управление. Договор № 37 от 04.12.2008</t>
  </si>
  <si>
    <t>Оперативное управление. Договор № 13 от 01.04.2007</t>
  </si>
  <si>
    <t>Оперативное управление. Договор № 1 от 13.04.2009</t>
  </si>
  <si>
    <t>Муниципальное казенное общеобразовательное учреждение "Основная общеобразовательная школа с. Калинино"</t>
  </si>
  <si>
    <t>с. Ленинское. ул. Ленина, 11</t>
  </si>
  <si>
    <t>Начальная школа, 1961</t>
  </si>
  <si>
    <t>79-27-09/004/2008-203</t>
  </si>
  <si>
    <t>Интерактивная доска в комплекте, в составе: интерактивная доска Interwerite DualBoard Model 1297- 50540,0 руб.; проектор EPSON TB-W12, W11H428040- 21300,0 руб.; кабель SVGA HD 15m/15m 2 фильтра 20m- 512,5 руб.; кронштейн ARM Media PROJECTOR-2 для проекторов, потолочный, 2 ст.накл. до 10 кг, серебристый- 1450,0 руб.; системный блок – IRU Corp 310 AMD A4X2 3300 FN1/NV GF210 1024Mb/4GB/500/DVD-RW/400Bt/Win7St/Office2010 Rus Academ- 14050,0 руб; монитор 23 «Beng TFT G2320HDB qlossy-biack(2ms GTG) 16.9FuiiHD DVI- 5640,0 руб.; мышь (Box) MICROSOFT Ready Nouse Mas/Win USB Port ER EN/AR/CS/HU/PL/RO/RU/UK Hdwr Black (UQ 3EQ00004)- 280,0 руб.; клавиатура Genius KB110X silver, PS/2, colour box- 260,0 руб.; сетевой фильтр 5,0 м- 180,0 руб.; колонки Jetbalahce JB 261 2,0 черные 20W- 950,0 руб</t>
  </si>
  <si>
    <t>Комплект оборудования для кабинета физики</t>
  </si>
  <si>
    <t>Мармид 2-х блюд ПМЭС-60 вся нерж</t>
  </si>
  <si>
    <t>Проектор Epson EB-W12- 2 шт.</t>
  </si>
  <si>
    <t>Автоматизированное рабочее место учителя в составе: системный блок для учителя B-tronix Business T 200 (ATX 450 Bt/AMD athion II X 4 631/HDD 500 Гб/GE210 1024 Mb DVI+VGA+HDMI/DVD+R/RW)- 10091,0 руб.; монитор ViewSonic 21.5 «VA223IWa-LED Black TN LED Sms 16.9 10M:1 250cd- 4520,0 руб.; мышь А4 ОР-720 optikal, PS/2, черная- 91,0 руб.; клавиатура 3Cott KB-100, PS/2, черная- 125,0 руб.; колонки 2,0 (2х10В, 20Гц-20Гц)- 1155,0 руб.; сетевой фильтр (5 розеток, 5 метров)- 165,0 руб.- 10 шт.</t>
  </si>
  <si>
    <t>Учебная литература от ООО «Русское слово-учебник»- 27 шт.</t>
  </si>
  <si>
    <t>Муниципальное казенное дошкольное образовательное учреждение "Детский сад с. Воскресеновка"</t>
  </si>
  <si>
    <t>79-27-09/004/2008-927</t>
  </si>
  <si>
    <t>с. Калинино, ул. Советская, 5</t>
  </si>
  <si>
    <t>Детский сад, 1980</t>
  </si>
  <si>
    <t>Муниципальное казенное дошкольное образовательное учреждение "Детский сад с.Калинино "</t>
  </si>
  <si>
    <t>примерно 5,3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</si>
  <si>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в 7900 м по направлению на юго-восток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</si>
  <si>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Безвозмездное пользование. Договор № 8 от 03.12.2010</t>
  </si>
  <si>
    <t>79:03:2600001:2</t>
  </si>
  <si>
    <t>с. Ленинское, ул. Калинина, 1б</t>
  </si>
  <si>
    <t>79:03:2600034:0017</t>
  </si>
  <si>
    <t>с.Воскресеновка, ул. Советская, 20б</t>
  </si>
  <si>
    <t>79:03:1800002:70</t>
  </si>
  <si>
    <t>с.Венцелево, ул. Центральная, 9а</t>
  </si>
  <si>
    <t>Кирпичный гараж</t>
  </si>
  <si>
    <t>с. Воскресеновка, ул. Садовая, 4/2</t>
  </si>
  <si>
    <t>Навес под зерно №1</t>
  </si>
  <si>
    <t>Навес № 2</t>
  </si>
  <si>
    <t>Склад зап.частей</t>
  </si>
  <si>
    <t>Склад под зерно</t>
  </si>
  <si>
    <t>примерно 4,2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</si>
  <si>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Корзина для стерилизации                  (17 шт.)</t>
  </si>
  <si>
    <t>Весы лабораторные</t>
  </si>
  <si>
    <t>Теплогенератор         (2 шт.)</t>
  </si>
  <si>
    <t>Станция перекачки</t>
  </si>
  <si>
    <t>Отстойник 2-х ярусный</t>
  </si>
  <si>
    <t>Отстойник горизонтальный</t>
  </si>
  <si>
    <t>с. Бабстово, ул. Ленина, 23, пом. 3</t>
  </si>
  <si>
    <t>Оперативное управление. Договор № 2 от 25.04.2014</t>
  </si>
  <si>
    <t>Оперативное управление. Договор № 1 от 23.04.2014</t>
  </si>
  <si>
    <t>Оперативное управление. Договор № 7 от 25.04.2014</t>
  </si>
  <si>
    <t>79:03:02:06:00:00:617:Г</t>
  </si>
  <si>
    <t>79:03:02:06:00:00:617:Д</t>
  </si>
  <si>
    <t>Здание административное, 1959, реконструкция- 2009</t>
  </si>
  <si>
    <t>79-79-01/026/2007-024</t>
  </si>
  <si>
    <t>примерно в 1800 м по направлению на север от ориентира село, расположенного за пределами участка, адрес ориентира: ЕАО, Ленинский район, с. Воскресеновка</t>
  </si>
  <si>
    <t>примерно в 12000 м по направлению на северо-восток от ориентира село, расположенного за пределами участка, адрес ориентира: ЕАО, Ленинский район, с. Воскресеновка</t>
  </si>
  <si>
    <t>примерно в 3000 м по направлению на северо-запад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западнее урочища Сенькин Рог</t>
  </si>
  <si>
    <t>примерно в 5200 м по направлению на северо-восток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севернее урочища Миронов Стан</t>
  </si>
  <si>
    <t>79:03:0700004:205</t>
  </si>
  <si>
    <t>79:03:0700004:206</t>
  </si>
  <si>
    <t>79:03:0700004:207</t>
  </si>
  <si>
    <t>Источник бесперебойного питания</t>
  </si>
  <si>
    <t>Автомобиль TOYOTA HIACE, легковой (микроавтобус), № дв. 2Y-0837780, № кузова YH5760000976, цвет кузова -комбинированный</t>
  </si>
  <si>
    <t>с. Венцелево, ул. Центральная 1</t>
  </si>
  <si>
    <t xml:space="preserve">Автомобиль УАЗ-31512, № двиг. 417800-40300240, № шасси R-0482147 </t>
  </si>
  <si>
    <t>с. Ленинское, ул. Ленина, 13е</t>
  </si>
  <si>
    <t>79:03:3100003:111</t>
  </si>
  <si>
    <t>79:03:2600049:22</t>
  </si>
  <si>
    <t>с. Ленинское, ул. Ленина, 12б</t>
  </si>
  <si>
    <t>79:03:2600036:24</t>
  </si>
  <si>
    <t>с. Ленинское, ул. Ленина, 12г</t>
  </si>
  <si>
    <t>ИТОГО по земельным участкам:</t>
  </si>
  <si>
    <t>ИТОГО по дорогам:</t>
  </si>
  <si>
    <t>ИТОГО по дамбам:</t>
  </si>
  <si>
    <t>ИТОГО по ВЛ:</t>
  </si>
  <si>
    <t>Оперативное управление. Договор № 15 от 26.07.2002</t>
  </si>
  <si>
    <t>79:03:1202002:78</t>
  </si>
  <si>
    <t>79:03:1202002:77</t>
  </si>
  <si>
    <t>Оперативное управление. Договор № 4 от 26.02.2010</t>
  </si>
  <si>
    <t>Оперативное управление. Договор № 20 от 08.06.2010</t>
  </si>
  <si>
    <t>МКДОУ "Детский сад с. Кукелево"</t>
  </si>
  <si>
    <t>МКОУ "Основная общеобразовательная школа с. Калинино"</t>
  </si>
  <si>
    <t>Оперативное управление. Договор № 5 от 12.03.2013</t>
  </si>
  <si>
    <t>Оперативное управление. Договор № 3 от 26.02.2010</t>
  </si>
  <si>
    <t>Оперативное управление. Договор № 4 от 01.03.2006</t>
  </si>
  <si>
    <t>МКОУ "Основная общеобразовательная школа с. Кукелево"</t>
  </si>
  <si>
    <t>Оперативное управление. Договор № 6 от 12.03.2013</t>
  </si>
  <si>
    <t xml:space="preserve">Насос К80-50-200          </t>
  </si>
  <si>
    <t>Копировальный аппарат FC-108</t>
  </si>
  <si>
    <t>Печатная машина "Ромайор"-314</t>
  </si>
  <si>
    <t>Печатный станок производства КНР</t>
  </si>
  <si>
    <t>Принтер А61000</t>
  </si>
  <si>
    <t>Печатная машина "Ромайор"</t>
  </si>
  <si>
    <t>ККМ "Касби"</t>
  </si>
  <si>
    <t>Бумагорезательная машинка производства КНР</t>
  </si>
  <si>
    <t>Машинка для крепления журналов</t>
  </si>
  <si>
    <t>Принтер Docu Print 2050</t>
  </si>
  <si>
    <t>Легковой автомобиль Toyota-Corolla</t>
  </si>
  <si>
    <t>79:03:1202002:75</t>
  </si>
  <si>
    <t>79:03:1202002:76</t>
  </si>
  <si>
    <t>79:03:1202002:74</t>
  </si>
  <si>
    <t>79:03:1202003:171</t>
  </si>
  <si>
    <t>примерно в 6200 м по направлению на север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южнее урочища Совхозные пашни</t>
  </si>
  <si>
    <t>с. Ленинское ул. Ленина, 11</t>
  </si>
  <si>
    <t>Хозяйственное ведение. Акт приема-передачи от 10.07.2001</t>
  </si>
  <si>
    <t>Диск "Игры/Египет 3", 243254 DVD/CD-диск/2008</t>
  </si>
  <si>
    <t>Диск "Илья Муромец и Соловей Разбойник", 287892 DVD/региональное издание</t>
  </si>
  <si>
    <t>Диск "Каждый любит Дональда (м/ф)", 288541 DVD/box-amarey</t>
  </si>
  <si>
    <t>Диск "Аудиокнига/Денискины рассказы.Надо иметь чувство юмора", 249207 мр3/CD-диск</t>
  </si>
  <si>
    <t>Диск "Когда зажигаются елки (м/ф)", 300344 DVD/региональное издание</t>
  </si>
  <si>
    <t>1127907000297 от 12.05.2012</t>
  </si>
  <si>
    <t>1077907001798 от 10.07.2007</t>
  </si>
  <si>
    <t>Решение Собрания депутатов от 22.06.2007 № 62</t>
  </si>
  <si>
    <t>Муниципальное унитарное предприятие "Ленинская центральная районная аптека". Унитарные предприятия, основанные на праве хозяйственного ведения</t>
  </si>
  <si>
    <t>1027900635960 от 05.12.2002</t>
  </si>
  <si>
    <t>Решение районного Совета от 24.04.2003 № 41</t>
  </si>
  <si>
    <t>Размер уставного фонда (для муниципальных унитарных предприятий),руб.</t>
  </si>
  <si>
    <t>1027900633078 от 24.09.2002</t>
  </si>
  <si>
    <t>1027900632770 от 16.09.2002</t>
  </si>
  <si>
    <t>1027900632748 от 16.09.2002</t>
  </si>
  <si>
    <t>1027900632870 от 29.12.2001</t>
  </si>
  <si>
    <t>с. Ленинское ул. Новая, 5</t>
  </si>
  <si>
    <t>с. Ленинское пер. Советский, 3</t>
  </si>
  <si>
    <t>примерно в 8330 м от ориентира по направлению на северо-восток. Адрес ориентира: ЕАО, Ленинский район, с. Кирово, ул. Кооперативная, дом 1.</t>
  </si>
  <si>
    <t>79:03:0800004:90</t>
  </si>
  <si>
    <t>79:03:0503003:167</t>
  </si>
  <si>
    <t>79:03:0503003:172</t>
  </si>
  <si>
    <t>79:03:0503002:99</t>
  </si>
  <si>
    <t>79:03:0503002:100</t>
  </si>
  <si>
    <t>79:03:0503002:98</t>
  </si>
  <si>
    <t>79:03:0503002:101</t>
  </si>
  <si>
    <t>КФХ Слепенков В.В.</t>
  </si>
  <si>
    <t>79:03:1900001:239</t>
  </si>
  <si>
    <t>примерно в 5700 м по направлению на запад от ориентира село, расположенного за пределами участка, адрес ориентира: ЕАО, Ленинский район, с. Воскресеновка</t>
  </si>
  <si>
    <t>679370, ЕАО, Ленинский район,с. Ленинское, ул. Ленина, 14</t>
  </si>
  <si>
    <t xml:space="preserve">Муниципальное казенное учреждение «Районный методический кабинет» муниципального образования "Ленинский муниципальный район" Еврейской автономной области </t>
  </si>
  <si>
    <t>Пост.пр-ва ЕАО от 16.07.2012 № 331-пп, акт приема-передачи от 15.10.2012 № 122</t>
  </si>
  <si>
    <t>Комбайн Енисей 1200Р</t>
  </si>
  <si>
    <t>Автомашина ГАЗ-53 г.н. 25-84</t>
  </si>
  <si>
    <t>Семяочиститель ОВС-25 г.н.110</t>
  </si>
  <si>
    <t>Протравитель ПС-10А г.н. 111</t>
  </si>
  <si>
    <t>Тракторный прицеп  2ПТС-6 г.н.9755 ХС</t>
  </si>
  <si>
    <t>Автомашина ЗИЛ 554</t>
  </si>
  <si>
    <t>Автомашина  ГАЗ 4850А</t>
  </si>
  <si>
    <t>ГАЗ 33-07-36133, бензовоз,               г.н.2484 ХБТ</t>
  </si>
  <si>
    <t>Сеялка зерновая             СЗ-3,6 г.н.101</t>
  </si>
  <si>
    <t>Семяочиститель ОВС-25 г.н.109</t>
  </si>
  <si>
    <t>Кормодробилка ДКУ г.н.112</t>
  </si>
  <si>
    <t>Сеялка зерновая     СЗ-3,6 г.н.97</t>
  </si>
  <si>
    <t>Сеялка зерновая    СЗ-3,6 г.н.100</t>
  </si>
  <si>
    <t>Борона зубовая БЗСО-1 (23 шт.)</t>
  </si>
  <si>
    <t>Трактор ЮМЗ-6Л</t>
  </si>
  <si>
    <t>Оперативное управление. Договор № 20 от 11.04.2008</t>
  </si>
  <si>
    <t>Оперативное управление. Договор № 10 от07.04.2010</t>
  </si>
  <si>
    <t>Оперативное управление. Договор от 11.03.2010</t>
  </si>
  <si>
    <t>примерно в 15800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</si>
  <si>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 xml:space="preserve">Ориентир дом. Примерно в 16700 м от ориентира по направлению на юго-запад.Адрес ориентира: ЕАО, Ленинский район, с. Биджан, ул. Советская, дом 88, в границах бывшего КП "Биджанское" </t>
  </si>
  <si>
    <t>79:03:0700001:489</t>
  </si>
  <si>
    <t>примерно в 8880 м по направлению на юго-запад от ориентира дом, расположенного за пределами участка, адрес ориентира: ЕАО, Ленинский район, с. Биджан ул. Советская дом 88, в границах бывшего КП "Биджанское"</t>
  </si>
  <si>
    <t>Навес</t>
  </si>
  <si>
    <t>с. Кукелево,ул. Советская, 39/2</t>
  </si>
  <si>
    <t>Зерносклад № 1</t>
  </si>
  <si>
    <t>Зерносклад № 3</t>
  </si>
  <si>
    <t>ООО "Главная деловая компания "Новый союз"</t>
  </si>
  <si>
    <t>ООО "Восток Лу Цзян"</t>
  </si>
  <si>
    <t>примерно в 4300 м по направлению на запад от ориентира село, расположенного за пределами участка, адрес ориентира: ЕАО, Ленинский район, с. Воскресеновка</t>
  </si>
  <si>
    <t>примерно в 3800 м по направлению на запад от ориентира село, расположенного за пределами участка, адрес ориентира: ЕАО, Ленинский район, с. Воскресеновка</t>
  </si>
  <si>
    <t xml:space="preserve">Управление сельского хозяйства  администрации  муниципального  района  </t>
  </si>
  <si>
    <t>79-79-01/024/2011-328</t>
  </si>
  <si>
    <t>Учебная литература от издательства "Титул" (39 шт.)</t>
  </si>
  <si>
    <t>Типовой комплект учебного и учебно-наглядного оборудования для кабинета русского языка и литературы для общеобразовательных учреждений</t>
  </si>
  <si>
    <t>Компьютер ЛЖ 17</t>
  </si>
  <si>
    <t>Мультимедийный проектор Acer</t>
  </si>
  <si>
    <t>Здание школы, 1941, кап.рем.-1991</t>
  </si>
  <si>
    <t>Оперативное управление. Договор № 24 от 25.10.2004</t>
  </si>
  <si>
    <t>примерно в 6100 м по направлению на юго-восток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</si>
  <si>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79-27-09/014/2009-794</t>
  </si>
  <si>
    <t>с. Биджан, ул. Первомайская,  17, пом.№ 5</t>
  </si>
  <si>
    <t>с. Ленинское, ул. Ленина,  1</t>
  </si>
  <si>
    <t>с..Ленинское, Октябрьская, 3</t>
  </si>
  <si>
    <t>с. Бабстово, ул. Ленина, 23, пом. № 1-2, 4а-10а</t>
  </si>
  <si>
    <t>79-79-01/004/2012-028</t>
  </si>
  <si>
    <t>с. Ленинское, ул. Ленина, 16</t>
  </si>
  <si>
    <t>с. Ленинское, ул. Ленина, 18</t>
  </si>
  <si>
    <t xml:space="preserve">с. Ленинское, ул. Октябрьская </t>
  </si>
  <si>
    <t>с. Ленинское, Октябрьская, 1</t>
  </si>
  <si>
    <t>Здание административное, 1953</t>
  </si>
  <si>
    <t>Гараж, 1972</t>
  </si>
  <si>
    <t>Гараж, бокс № 3, 1983</t>
  </si>
  <si>
    <t xml:space="preserve"> Администрация  муниципального района </t>
  </si>
  <si>
    <t>79-27-09/002/2007-986</t>
  </si>
  <si>
    <t>79-27-09/004/2009-582</t>
  </si>
  <si>
    <t>79:03:02:06:00:00:618:Б:3</t>
  </si>
  <si>
    <t xml:space="preserve"> с. Ленинское,         ул. Пограничная, 32 </t>
  </si>
  <si>
    <t>с.Ленинское, ул. Октябрьская, 3</t>
  </si>
  <si>
    <t>Возникновение- 14.03.2012, прекращение- 03.02.2014</t>
  </si>
  <si>
    <t>Возникновение- свидетельство о государственной регистрации права  79-АА 042708. Прекращение- договор купли-продажи от 17.01.2014</t>
  </si>
  <si>
    <t>Покупатель- ИП Жирова О.Д.</t>
  </si>
  <si>
    <t>Гуманитарная помощь в виде многокомпонентного противогололедного материала в количестве 10 тонн</t>
  </si>
  <si>
    <t>Возникновение - 02.04.2010. Прекращение - 06.07.2012</t>
  </si>
  <si>
    <t>79:03:0903002:27</t>
  </si>
  <si>
    <t>Примерно в 11070 м от ориентира по направлению на северо-запад, адрес ориентира: ЕАО, Ленинский район, с. Бабстово, в границах бывшей АС "Весна", ул. Ленина, д. 39</t>
  </si>
  <si>
    <t>КФХ Усов Н.Д.</t>
  </si>
  <si>
    <t>КФХ Гончаренко В.П.</t>
  </si>
  <si>
    <t>79-27-09/023/2007-032</t>
  </si>
  <si>
    <t>79-27-09/023/2007-031</t>
  </si>
  <si>
    <t>79-79-01/004/2009-119</t>
  </si>
  <si>
    <t>Подраздел 1.2. Сведения о муниципальном недвижимом имуществе, закрепленном за муниципальными унитарными предприятиями</t>
  </si>
  <si>
    <t>Подраздел 1.3. Сведения о муниципальном недвижимом имуществе казны</t>
  </si>
  <si>
    <t>Квартира</t>
  </si>
  <si>
    <t>с. Ленинское, ул. Октябрьская, 51/2</t>
  </si>
  <si>
    <t>с. Ленинское, ул. Кагыкина, 1/2</t>
  </si>
  <si>
    <t>Помещение № 6</t>
  </si>
  <si>
    <t>с. Бабстово, ул. Садовая, 5, № 16-27, 1 этаж</t>
  </si>
  <si>
    <t>с. Ленинское, ул. Кагыкина, 1Б</t>
  </si>
  <si>
    <t>Жилое помещение № 2, 1988</t>
  </si>
  <si>
    <t>Нежилое помещение № 1, 1988</t>
  </si>
  <si>
    <t>с. Венцелево, ул. Пионерская, 1</t>
  </si>
  <si>
    <t>Овощехранилище, 1964</t>
  </si>
  <si>
    <t>Типовой комплект учебного и учебно-наглядного оборудования для кабинета физики для сельских общеобразовательных учреждений, расположенных в отдаленных и труднодоступных районах</t>
  </si>
  <si>
    <t>Медицинское оборудование для медицинского кабинета</t>
  </si>
  <si>
    <t>Медицинская мебель для медицинского кабинета</t>
  </si>
  <si>
    <t>Интерактивный комплекс</t>
  </si>
  <si>
    <t>Автобус для перевозки детей ПАЗ 32053-70, № кузова Х1М3205СХА0005796, № двигателя 523400/1009446</t>
  </si>
  <si>
    <t>Сковорода электрическая СЭЧ-0,25Н, 380В, до 45л, 6кВТ (комбинированная)</t>
  </si>
  <si>
    <t>Электроводонагреватель проточный ЭВПЗ-15</t>
  </si>
  <si>
    <t>Кабинет физики</t>
  </si>
  <si>
    <t>Интерактивный аппаратно-программный комплекс</t>
  </si>
  <si>
    <t>Кабинет информатики</t>
  </si>
  <si>
    <t>Кабинет математики</t>
  </si>
  <si>
    <t>Морозильная камера "Indesit SFR 167"</t>
  </si>
  <si>
    <t>79-27-09/004/2008-944</t>
  </si>
  <si>
    <t>примерно в 2740 м по направлению на северо-запад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</si>
  <si>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>находится примерно в 3800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</si>
  <si>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примерно в 3260 м по направлению на восток от ориентира село, расположенного за пределами участка, адрес ориентира: ЕАО, Ленинский район, с. Воскресеновка</t>
  </si>
  <si>
    <t>примерно в 10300 м по направлению на северо-восток от ориентира село, расположенного за пределами участка, адрес ориентира: ЕАО, Ленинский район, с. Воскресеновка</t>
  </si>
  <si>
    <t>Склад, 1979</t>
  </si>
  <si>
    <t>Склад, 1974</t>
  </si>
  <si>
    <t xml:space="preserve">с. Ленинское, ул. Советская, 47/1 </t>
  </si>
  <si>
    <t>примерно в 1920 м по направлению на северо-восток от ориентира дом, расположенного за пределами участка, адрес ориентира: ЕАО, Ленинский район, с. Степное, ул. Центральная, д.9, в границах бывшего КП «Добринское», севернее урочища Посадочная площадка</t>
  </si>
  <si>
    <t>79:03:0700003:63</t>
  </si>
  <si>
    <t>79:03:0700003:59</t>
  </si>
  <si>
    <t>Возникновение-Муниципальный контракт купли-продажи транспортного средства от 29.12.2010 № 11, прекращение-акт приема-передачи от 14.03.2014</t>
  </si>
  <si>
    <t>Возникновение- 07.02.2011, прекращение- 14.03.2014</t>
  </si>
  <si>
    <t>Ленинское сельское поселение Ленинского муниципального района ЕАО</t>
  </si>
  <si>
    <t>примерно в 4200 м по направлению на север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в районе урочища Тимонины пашни</t>
  </si>
  <si>
    <t>примерно в 8300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</si>
  <si>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Оперативное управление. Договор № 8 от 07.04.2010</t>
  </si>
  <si>
    <t>Оперативное управление. Договор № 2 от 26.02.2010</t>
  </si>
  <si>
    <t>Оперативное управление. Договор № 6 от 03.04.2009</t>
  </si>
  <si>
    <t>Оперативное управление. Договор № 19 от 08.06.2010</t>
  </si>
  <si>
    <t>Оперативное управление. Договор № 32 от 24.10.2008</t>
  </si>
  <si>
    <t>примерно в 7300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«Горненская», бывшего совхоза «Горненский»</t>
  </si>
  <si>
    <t>79:03:1001006:44</t>
  </si>
  <si>
    <t>79:03:1001006:45</t>
  </si>
  <si>
    <t>79:03:1001006:46</t>
  </si>
  <si>
    <t>79:03:1001006:41</t>
  </si>
  <si>
    <t>79:03:1001006:42</t>
  </si>
  <si>
    <t>79:03:1001006:43</t>
  </si>
  <si>
    <t>79:03:1001001:31</t>
  </si>
  <si>
    <t>79:03:1001001:32</t>
  </si>
  <si>
    <t>79:03:1001001:25</t>
  </si>
  <si>
    <t>79:03:1001001:26</t>
  </si>
  <si>
    <t>Комитет по управлению муниципальным имуществом администрации Ленинского муниципального района Еврейской автономной области. Муниципальное учреждение</t>
  </si>
  <si>
    <t>Помещение № 8-12 на 1 этаже в здании школы</t>
  </si>
  <si>
    <t>Оперативное управление. Договор № 28 от 29.09.2008</t>
  </si>
  <si>
    <t>1077907000269 от 31.01.2007</t>
  </si>
  <si>
    <t>МКОУ "Средняя общеобразовательная школа с. Бабстово"</t>
  </si>
  <si>
    <t>Оперативное управление. Договор № 3 от 12.03.2013</t>
  </si>
  <si>
    <t>Оперативное управление. Договор № 11 от 07.04.2010</t>
  </si>
  <si>
    <t>Оперативное управление. Договор № 11 от 15.09.2009</t>
  </si>
  <si>
    <t>Оперативное управление. Договор № 5 от 03.04.2009</t>
  </si>
  <si>
    <t>Оперативное управление. Договор № 27 от 09.09.2008</t>
  </si>
  <si>
    <t>Автоматизированное место для ведения электронной очереди в составе: системный блок IRU Ergo Corp3102 AMD X4 631 FM1/A55M/DDR34Gb/GF2210 1024 Mb/HDD500Gb/DVD-RW/400W- 11260,0 руб.; монитор Beng21,5 G2255A Glossy-Bleck TN 5 ms 16.9- 5100,0 руб.; многофункциональное устройство Samsung лазерный SCX-4727FD/XEVV A28 стр/мин- 9400,0 руб.; клавиатура Oklick 340 V bleck Standart (PS/2) -250,0 руб.; мышь Genius NetScroll 110X bleck optikal (1200 dpi)USB- 200,0 руб.; ИБП Back Comfo PRO 400 black- 2000,0 руб.; сетевой фильтр 5 метров- 220,0 руб.</t>
  </si>
  <si>
    <t>Возникновение- постановление администрации муниципального района от 22.04.2014 № 266</t>
  </si>
  <si>
    <t>Электронный тир для лазерной стрельбы по электронным мишеням в составе: лазерный пистолет- 1 шт., электронная мишень- 1 шт., кейс- 1 шт.</t>
  </si>
  <si>
    <t>Комплект оборудования для кабинета химии</t>
  </si>
  <si>
    <t>Подставка под пароконвектомат ПК-6М</t>
  </si>
  <si>
    <t>Котел пищеварочный КПЭМ-100/9 Т</t>
  </si>
  <si>
    <t>Сковорода эл. СЭЧ-045 Н</t>
  </si>
  <si>
    <t>Мясорубка МИМ-350</t>
  </si>
  <si>
    <t>МПО-1-01 Машина для протирки вареных продуктов</t>
  </si>
  <si>
    <t>Пароконвектомат ПКА6-1/1ПМ</t>
  </si>
  <si>
    <t>Автоматизированное рабочее место учителя в составе: системный блок для учителя B-tronix Business T 200 (ATX 450 Bt/AMD athion II X 4 631/HDD 500 Гб/GE210 1024 Mb DVI+VGA+HDMI/DVD+R/RW)- 10091,0 руб.; монитор ViewSonic 21.5 «VA223IWa-LED Black TN LED Sms 16.9 10M:1 250cd- 4520,0 руб.; мышь А4 ОР-720 optikal, PS/2, черная- 91,0 руб.; клавиатура 3Cott KB-100, PS/2, черная- 125,0 руб.; колонки 2,0 (2х10В, 20Гц-20Гц)- 1155,0 руб.; сетевой фильтр (5 розеток, 5 метров)- 165,0 руб.</t>
  </si>
  <si>
    <t>Специализированный программно-аппаратный комплекс педагога в составе: системный блок IRU Ergo Corp 3102 AMD X4 FM1/A55V/DDR3 4 Gb/HDD500Gb/GF210 1024Mb/DVD-RW/400 W- 15000,0 руб.; монитор Beng 21.5 G2255A Glossy-Black TN 5 ms 16.9- 5100,0 руб.; клавиатура Oklick 340M black Standart (PS/2)- 250,0 руб.; мышь Genius NetScroll 110X  black optikal (1200 dri) USB- 200,0 руб.; колонки Jetbalance JB-331 2/0 (30 W)- 1800,0 руб.; сетевой фильтр 5,0 м- 219,94 руб.; МФУ НР LaserJet Pro M1536dnf USB (CE 538AB19)- 12080,0 руб.; проектор мультимедийный Epson EB-W12+кронштейн ARM Media PROJECTOR-2 для проекторов+ кабель HDMI 10 м-24500,0 руб.; интерактивная доска Interwrite DualBoard Model 1295- 50000,0 руб.; документ-камера Epson DC-06- 11000,0 руб.; система для голосования SMART Response LE:ресивер, 16 пультов управления – 50000,0 руб.</t>
  </si>
  <si>
    <t>с. Кукелево,ул. Комсомольская, 31</t>
  </si>
  <si>
    <t>Склад- холодильник</t>
  </si>
  <si>
    <t>Автовесы</t>
  </si>
  <si>
    <t>Склад запчастей</t>
  </si>
  <si>
    <t>Муниципальное казенное общеобразовательное учреждение "Средняя общеобразовательная школа с. Дежнево"</t>
  </si>
  <si>
    <t>79-27-09/004/2008-198</t>
  </si>
  <si>
    <t>с. Биджан, ул. Пионерская, 32</t>
  </si>
  <si>
    <t>Здание интерната, 1970</t>
  </si>
  <si>
    <t>примерно в 5800 м по направлению на северо-восток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</t>
  </si>
  <si>
    <t>примерно в 4800 м по направлению на запад от ориентира село, расположенного за пределами участка, адрес ориентира: ЕАО, Ленинский район, с. Воскресеновка</t>
  </si>
  <si>
    <t xml:space="preserve">Ремонтно-технические мастерские, 1968 </t>
  </si>
  <si>
    <t>Гараж, 1968</t>
  </si>
  <si>
    <t>с. Унгун, ул.Центральная, 3А</t>
  </si>
  <si>
    <t>79:03:2600027:0011:554:2</t>
  </si>
  <si>
    <t>с. Квашнино, ул. Центральная, 16</t>
  </si>
  <si>
    <t>79-27-09/004/2008-197</t>
  </si>
  <si>
    <t>с.Ленинское, ул Пограничная, 34</t>
  </si>
  <si>
    <t>79-27-09/023/2007-075</t>
  </si>
  <si>
    <t>Отдел культуры  администрации  муниципального района</t>
  </si>
  <si>
    <t>с.Ленинское, ул.Ленина,22</t>
  </si>
  <si>
    <t>Районный Дом культуры, 1967</t>
  </si>
  <si>
    <t>79-27-09/023/2007-076</t>
  </si>
  <si>
    <t xml:space="preserve">Муниципальное казенное учреждение культуры "Районный Дом культуры с.Ленинское" муниципального образования "Ленинский муниципальный район" Еврейской автономной области </t>
  </si>
  <si>
    <t>Помещение № 13-19</t>
  </si>
  <si>
    <t>с. Башмак, ул. Степная,12</t>
  </si>
  <si>
    <t>79:03:0800004:97</t>
  </si>
  <si>
    <t>79:03:0800004:93</t>
  </si>
  <si>
    <t>79:03:0600009:73</t>
  </si>
  <si>
    <t>79:03:0600009:72</t>
  </si>
  <si>
    <t>79:03:0600009:71</t>
  </si>
  <si>
    <t>79:03:0600009:70</t>
  </si>
  <si>
    <t>79:03:0800003:69</t>
  </si>
  <si>
    <t>79:03:0600010:56</t>
  </si>
  <si>
    <t>79:03:0600012:61</t>
  </si>
  <si>
    <t>79:03:0600012:59</t>
  </si>
  <si>
    <t>примерно в 8040 м от ориентира по направлению на северо-восток. Адрес ориентира: ЕАО, Ленинский район, с. Кирово, ул. Кооперативная, дом 1.</t>
  </si>
  <si>
    <t>примерно в 2950 м от ориентира по направлению на юго-восток. Адрес ориентира: ЕАО, Ленинский район, с. Кирово, ул. Кооперативная, дом 1.</t>
  </si>
  <si>
    <t>примерно в 3520 м от ориентира по направлению на северо-запад. Адрес ориентира: ЕАО, Ленинский район, с. Кирово, ул. Кооперативная, дом 1.</t>
  </si>
  <si>
    <t>примерно 3,6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</si>
  <si>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79-27-09/008/2007-283</t>
  </si>
  <si>
    <t xml:space="preserve">679370, ЕАО, Ленинский район, с. Ленинское, ул. Пограничная, 34 </t>
  </si>
  <si>
    <t>с. Ленинское ул. Советская, 47-2</t>
  </si>
  <si>
    <t>Прицеп 2 ПТС-4 г.н. 60-70</t>
  </si>
  <si>
    <t>Караев А.В. Основы православной культуры 4-5 классы. Учебное пособие для общеобразовательных учреждений.6 шт.</t>
  </si>
  <si>
    <t>Оперативное управление. Договор № 21 от 09.11.2007</t>
  </si>
  <si>
    <t>примерно в 3020 м по направлению на восток от ориентира дом, расположенного за пределами участка, адрес ориентира: ЕАО, Ленинский район, с. Степное, ул. Центральная, д.9, в границах бывшего КП «Добринское», район урочища Кустовое</t>
  </si>
  <si>
    <t>1. ИП Дворникова Е.И.;</t>
  </si>
  <si>
    <t xml:space="preserve"> 2. Крюкова Л.Ф.</t>
  </si>
  <si>
    <t>Земельный участок, категория земель: земли населенных пунктов</t>
  </si>
  <si>
    <t>с.Бабстово, ул. Гаражная, 2а</t>
  </si>
  <si>
    <t>Основы религиозных культур и светской этики. Книга для родителей. Справочные материалы для учителей общеобразовательных учреждений. Под редакцией Тишкова В.А., Шапошниковой Т.Д.</t>
  </si>
  <si>
    <t>Чимитдоржиев В.Л. Основы буддийской культуры.</t>
  </si>
  <si>
    <t>Помещение, 1985</t>
  </si>
  <si>
    <t>с. Ленинское ул. Милицейская, 24, пом. 1</t>
  </si>
  <si>
    <t>79-79-01/004/2012-858</t>
  </si>
  <si>
    <t>с. Ленинское, ул. Милицейская, 24, пом. 2</t>
  </si>
  <si>
    <t xml:space="preserve">Помещение, 1985 </t>
  </si>
  <si>
    <t>Склад, 1990</t>
  </si>
  <si>
    <t>Помещение, 1968</t>
  </si>
  <si>
    <t>примерно в 13000 м по направлению на северо-запад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</si>
  <si>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</si>
  <si>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</si>
  <si>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</si>
  <si>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</si>
  <si>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</si>
  <si>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ИТОГО по подразделу 2.1:</t>
  </si>
  <si>
    <t>ИТОГО по подразделу 2.2:</t>
  </si>
  <si>
    <t>ИТОГО по подразделу 1.1:</t>
  </si>
  <si>
    <t>ВСЕГО:</t>
  </si>
  <si>
    <t>примерно в 6420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</si>
  <si>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79:03:0201004:22</t>
  </si>
  <si>
    <t>679378, ЕАО, Ленинский район, с.Кукелево, ул. Советская, 1а</t>
  </si>
  <si>
    <t>679355, ЕАО, Ленинский район, с. Новотроицкое, ул. Набережная, 24</t>
  </si>
  <si>
    <t>679383, ЕАО, Ленинский район, с.Кирово, ул. Кооперативная, 1</t>
  </si>
  <si>
    <t>679379, ЕАО, Ленинский район, с. Квашнино, ул. Центральная, 16</t>
  </si>
  <si>
    <t>примерно в 12800 м по направлению на северо-запад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</si>
  <si>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Овощехранилище № 2, 1992</t>
  </si>
  <si>
    <t xml:space="preserve">Котельная, 1964 </t>
  </si>
  <si>
    <t>примерно в 2830 м по направлению на северо-запад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</si>
  <si>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>примерно 2,5 км по направлению на юго-запад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</si>
  <si>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 xml:space="preserve"> 79:03:1201007:16</t>
  </si>
  <si>
    <t xml:space="preserve"> 79:03:1201008:12</t>
  </si>
  <si>
    <t xml:space="preserve"> 79:03:1202001:35</t>
  </si>
  <si>
    <t xml:space="preserve"> 79:03:1201007:15</t>
  </si>
  <si>
    <t xml:space="preserve"> 79:03:1102008:123</t>
  </si>
  <si>
    <t xml:space="preserve"> 79:03:1201002:13</t>
  </si>
  <si>
    <t xml:space="preserve"> 79:03:1102008:124</t>
  </si>
  <si>
    <t>79:03:1201002:19</t>
  </si>
  <si>
    <t>79:03:1201002:14</t>
  </si>
  <si>
    <t>79:03:1201002:18</t>
  </si>
  <si>
    <t>примерно 3,7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</si>
  <si>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2,1 км по направлению на юго-запад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</si>
  <si>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Гуманитарная помощь в виде продуктов питания</t>
  </si>
  <si>
    <t xml:space="preserve">Возникновение- акт приема-передачи гуманитарной помощи, поступившей в ЕАО от ОАО"НОВАТЭК" от 22.10.2013, прекращение- акты приема-передачи гуманитарной помощи </t>
  </si>
  <si>
    <t xml:space="preserve">1. Ленинское сельское поселение Ленинского муниципального района ЕАО в количестве 28400 кг </t>
  </si>
  <si>
    <t>2. Дежневское сельское поселение Ленинского муниципального района ЕАО в количестве 13440 кг</t>
  </si>
  <si>
    <t>Гуманитарная помощь в виде лука общим объемом 13,45 тонны</t>
  </si>
  <si>
    <t>Возникновение- 10.12.2013, прекращение- 10.12.2013</t>
  </si>
  <si>
    <t>Возникновение- акт приема-передачи гуманитарной помощи, поступившей в ЕАО от Астраханской области от 24.10.2013, прекращение- акт приема-передачи гуманитарной помощи от 10.12.2013</t>
  </si>
  <si>
    <t xml:space="preserve">1. Ленинское сельское поселение Ленинского муниципального района ЕАО в количестве 9,0 тонн </t>
  </si>
  <si>
    <t>2. Дежневское сельское поселение Ленинского муниципального района ЕАО в количестве 4,45 тонн</t>
  </si>
  <si>
    <t>Гуманитарная помощь в виде угля каменного в количестве 619 тонн</t>
  </si>
  <si>
    <t>Возникновение- 14.11.2013, прекращение- 14.11.2013</t>
  </si>
  <si>
    <t>79-79-01/029/2011-526</t>
  </si>
  <si>
    <t>Воздушная линия электроснабжения 0,4 кВ, 1-провода 5А-25, протяженность 196,0 м.п.; II-провода 4А-25, протяженность 490,0 м.п.</t>
  </si>
  <si>
    <t>Воздушная линия электроснабжения 10 кВ, 1-провода 4А-35, протяженность 24,6 м.п.; II-провода 5А-35, протяженность 49,2 м.п.; III-провода АПВ-35, протяженность 7,0 м.п.</t>
  </si>
  <si>
    <t>с. Ленинское ВЛ 10 кв от СКТП-314 по ул. Чуркинское шоссе</t>
  </si>
  <si>
    <t>79-79-01/029/2011-527</t>
  </si>
  <si>
    <t>Воздушная линия электроснабжения 0,4 кВ, 1-провода 4А-35, протяженность 279,2 м.п.; II-провода 5А-35, протяженность 292,3 м.п.; III-провода 2А-16, протяженность292,5 м.п.</t>
  </si>
  <si>
    <t>с. Ленинское ВЛ 0,4 кв от ТП-317 по ул. ПУ-2</t>
  </si>
  <si>
    <t>79-79-01/029/2011-528</t>
  </si>
  <si>
    <t>Воздушная линия электроснабжения 0,4 кВ, 1-провода 4А-50, протяженность 137,4 м.п.; II-провода 4А-16, протяженность 7,5 м.п.</t>
  </si>
  <si>
    <t>79-79-01/029/2011-529</t>
  </si>
  <si>
    <t>Воздушная линия электроснабжения 0,4 кВ, 1-провода 2А-50, протяженность168,0 м.п.; II-провода 4А-50, протяженность 336,5 м.п.; III-провода 5А-50, протяженность188,0 м.п.; IV-кабель АВК-16, протяженность 48,0 м.п.</t>
  </si>
  <si>
    <t>79-79-01/029/2011-531</t>
  </si>
  <si>
    <t>Возникновение- 25.04.2014</t>
  </si>
  <si>
    <t>Возникновение- постановление администрации муниципального района от 25.04.2014 № 274</t>
  </si>
  <si>
    <t>Железнодорожный рельсовый подъездной путь</t>
  </si>
  <si>
    <t xml:space="preserve">ст. Ленинск, ул. Заводская, 1 </t>
  </si>
  <si>
    <t>с.Лазарево, ул. Ушакова, 3а</t>
  </si>
  <si>
    <t>с.Воскресеновка, ул. Советская, 20в</t>
  </si>
  <si>
    <t>с. Ленинское, ул. Ленина, 13а</t>
  </si>
  <si>
    <t>79:03:1400001:86</t>
  </si>
  <si>
    <t>с. Ленинское, Ленина, 13</t>
  </si>
  <si>
    <t>79-27-09/004/2008-928</t>
  </si>
  <si>
    <t>Автоматизированное рабочее место ученика в составе: системный блок для ученика B-tronix Business T 100 (ATX 450 Bt/Intel Celeron G530/HDD 250 Гб/ОЗУ 4Гб/GF210 1024 Mb DVI+VGA+HDMI/DVD+R/RW)- 8465,70 руб.; монитор Beng19 G951A- 3662,0 руб.; мышь А4 ОР-720 black optikal, PS/2- 91,0 руб.; клавиатура 3Cott KB-100, PS/2, черная- 125,0 руб.; сетевой фильтр (5 розеток, 5 метров)- 165,0 руб.- 6 шт.</t>
  </si>
  <si>
    <t>679370, ЕАО, Ленинский район, с. Ленинское, ул. Ленина, 16</t>
  </si>
  <si>
    <t>Отдел образования администрации Ленинского муниципального района Еврейской автономной области</t>
  </si>
  <si>
    <t>Автомобиль грузовой самосвал ГАЗ - 3307, двигатель 23928, шасси (рама) 1596451, кузов отсутствует, гос. рег. знак А750НЕ79, ПТС 79 КЕ 024756</t>
  </si>
  <si>
    <t>с. Преображеновка, ул. Комсомольская, 9</t>
  </si>
  <si>
    <t>79:03:30 00 002:0113</t>
  </si>
  <si>
    <t>с.Венцелево, ул. Центральная, 15</t>
  </si>
  <si>
    <t>79:03:17 00 001:0112</t>
  </si>
  <si>
    <t xml:space="preserve">Земляная водооградительная дамба протяженностью 6158,5 </t>
  </si>
  <si>
    <t>примерно в 4800 м. от ориентира по направлению на юго-запад, адрес ориентира: ЕАО, Ленинский район, с. Чурки.</t>
  </si>
  <si>
    <t>примерно в 4970 м. от ориентира по направлению на юго-запад, адрес ориентира: ЕАО, Ленинский район, с. Чурки.</t>
  </si>
  <si>
    <t>примерно в 3100 м. от ориентира по направлению на юго-восток, адрес ориентира: ЕАО, Ленинский район, с. Чурки.</t>
  </si>
  <si>
    <t>примерно в 4600 м. от ориентира по направлению на юго-запад, адрес ориентира: ЕАО, Ленинский район, с. Чурки.</t>
  </si>
  <si>
    <t>примерно в 2600 м. от ориентира по направлению на юг, адрес ориентира: ЕАО, Ленинский район, с. Чурки.</t>
  </si>
  <si>
    <t>примерно в 430 м. от ориентира по направлению на юго-запад, адрес ориентира: ЕАО, Ленинский район, с. Чурки.</t>
  </si>
  <si>
    <t>Оперативное управление. Договор № 12 от 07.04.2010</t>
  </si>
  <si>
    <t>с. Калинино, ул. 60 лет Октября, 1а</t>
  </si>
  <si>
    <t xml:space="preserve">с. Новое, ул. Набережная, 31 </t>
  </si>
  <si>
    <t xml:space="preserve">с. Новое, ул. Набережная, 35 </t>
  </si>
  <si>
    <t>Молокоприемный пункт</t>
  </si>
  <si>
    <t>с. Новое, ул. Набережная, 30</t>
  </si>
  <si>
    <t>Водонапорная башня</t>
  </si>
  <si>
    <t>с. Степное, ул. Центрадьная, 19Д</t>
  </si>
  <si>
    <t>примерно в 3600 м по направлению на северо-запад от ориентира дом, расположенного за пределами участка, адрес ориентира: ЕАО, Ленинский район, с. Степное, ул. Центральная, д.9, в границах бывшего КП «Добринское», в районе урочищ Скат и Плоское</t>
  </si>
  <si>
    <t>79:03:0700004:215</t>
  </si>
  <si>
    <t>79:03:0700004:216</t>
  </si>
  <si>
    <t>79:03:0700004:218</t>
  </si>
  <si>
    <t>79:03:0700001:461</t>
  </si>
  <si>
    <t>79:03:0700001:462</t>
  </si>
  <si>
    <t>79:03:0700001:463</t>
  </si>
  <si>
    <t>79:03:0700001:464</t>
  </si>
  <si>
    <t>79:03:0700003:58</t>
  </si>
  <si>
    <t>79:03:0700003:62</t>
  </si>
  <si>
    <t>примерно в 2390 м по направлению на север от ориентира дом, расположенного за пределами участка, адрес ориентира: ЕАО, Ленинский район, с. Степное, ул. Центральная, д.9, в границах бывшего КП «Добринское», западнее урочища Заимка</t>
  </si>
  <si>
    <t xml:space="preserve">с. Ленинское, пер. Кагыкина, 3 </t>
  </si>
  <si>
    <t>ст.Ленинск, ул.Вокзальная, 3</t>
  </si>
  <si>
    <t xml:space="preserve">679350, ЕАО, Ленинский район, с. Лазарево, ул. Ушакова, 2 </t>
  </si>
  <si>
    <t>Административное здание, 1987</t>
  </si>
  <si>
    <t xml:space="preserve">Весовая, 1971 </t>
  </si>
  <si>
    <t>79-27-09/001/2006-563</t>
  </si>
  <si>
    <t xml:space="preserve">Склад (столярка), 1980                </t>
  </si>
  <si>
    <t xml:space="preserve">Котельная, 1980      </t>
  </si>
  <si>
    <t xml:space="preserve">Здание гаража- столярного цеха, 1980 </t>
  </si>
  <si>
    <t xml:space="preserve">Здание вулканизаторской, 1980 </t>
  </si>
  <si>
    <t>79:03:02:06:00:00:617:А</t>
  </si>
  <si>
    <t>79:03:02:06:00:00:617:Б</t>
  </si>
  <si>
    <t>79:03:02:06:00:00:617:В</t>
  </si>
  <si>
    <t>79:03:02:06:00:00:617:3</t>
  </si>
  <si>
    <t>хозяйственное ведение</t>
  </si>
  <si>
    <t>ст. Ленинск, ул. Вокзальная, 7</t>
  </si>
  <si>
    <t xml:space="preserve">Склад сыпучих материалов, 2001 </t>
  </si>
  <si>
    <t>79-27-09/002/2007-996</t>
  </si>
  <si>
    <t>79:03:00:00:00:00:37:Г</t>
  </si>
  <si>
    <t>с. Ленинское,ул. 30 лет Победы, 63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</si>
  <si>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</si>
  <si>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Детский сад, 1991</t>
  </si>
  <si>
    <t>Культиватор ПС-4     (3 шт.)</t>
  </si>
  <si>
    <t>Автомобиль ГАЗ-53 № 20-03</t>
  </si>
  <si>
    <t>Комбайн  "Е 1200" з.номер 16406.</t>
  </si>
  <si>
    <t>Борона зубовая БЗСО-1 (44 шт)</t>
  </si>
  <si>
    <t>Диск "Гориллы", 232765 DVD/ВВС/box-amarey</t>
  </si>
  <si>
    <t>Диск "Игры/102 далматинца. Вокруг света", 239694 М/СD-диск/2000</t>
  </si>
  <si>
    <t>МКДОУ "Детский сад с.Бабстово "</t>
  </si>
  <si>
    <t>Типовой комплект учебного и учебно-наглядного оборудования для кабинета биологии для полнокомплектных общеобразовательных учреждений</t>
  </si>
  <si>
    <t>Оборудование и инструментарий для медицинского кабинета</t>
  </si>
  <si>
    <t>Плита электрическая с жарочным шкафом ПЭ- 0,48 ШП</t>
  </si>
  <si>
    <t>Электрическая мясорубка МИМ-300</t>
  </si>
  <si>
    <t>Шкаф холодильный Бирюса 132К</t>
  </si>
  <si>
    <t>Автоматизированное рабочее место</t>
  </si>
  <si>
    <t>Учебное и учебно-наглядное оборудование для кабинета химии</t>
  </si>
  <si>
    <t>Кабинет истории</t>
  </si>
  <si>
    <t>примерно 3,3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</si>
  <si>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79:03:0800007:72</t>
  </si>
  <si>
    <t>79:03:0800007:73</t>
  </si>
  <si>
    <t>79:03:0800007:74</t>
  </si>
  <si>
    <t>79:03:0800006:176</t>
  </si>
  <si>
    <t>79:03:0800004:87</t>
  </si>
  <si>
    <t>79:03:0800004:88</t>
  </si>
  <si>
    <t>Прицеп бортовой к грузовому автомобилю А-496, шасси (рама) 177873, кузов отсутствует, гос. рег. знак ВЕ024279, ПТС 79 КЕ 024776</t>
  </si>
  <si>
    <t>КАМАЗ 5410</t>
  </si>
  <si>
    <t>Безвозмездное пользование помещения № 4 площадью 16,2 кв.м. на 2 этаже. Договор № 4 от 14.03.2011</t>
  </si>
  <si>
    <t>примерно в 5080 м от ориентира по направлению на северо-восток. Адрес ориентира: ЕАО, Ленинский район, с. Кирово, ул. Кооперативная, дом 1.</t>
  </si>
  <si>
    <t>примерно в 5620 м от ориентира по направлению на северо-восток. Адрес ориентира: ЕАО, Ленинский район, с. Кирово, ул. Кооперативная, дом 1.</t>
  </si>
  <si>
    <t>примерно в 8700 м от ориентира по направлению на северо-восток. Адрес ориентира: ЕАО, Ленинский район, с. Кирово, ул. Кооперативная, дом 1</t>
  </si>
  <si>
    <t>МКОУ "Средняя общеобразовательная школа с. Дежнево"</t>
  </si>
  <si>
    <t>примерно 2,9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</si>
  <si>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в 4850 м. от ориентира по направлению на юго-запад, адрес ориентира: ЕАО, Ленинский район, с. Чурки.</t>
  </si>
  <si>
    <t>примерно в 3300 м по направлению на запад от ориентира село, расположенного за пределами участка, адрес ориентира: ЕАО, Ленинский район, с. Воскресеновка</t>
  </si>
  <si>
    <t>Автоматизированное рабочее место ученика в составе: системный блок для ученика B-tronix Business T 100 (ATX 450 Bt/Intel Celeron G530/HDD 250 Гб/ОЗУ 4Гб/GF210 1024 Mb DVI+VGA+HDMI/DVD+R/RW)- 8465,70 руб.; монитор Beng19 G951A- 3662,0 руб.; мышь А4 ОР-720 black optikal, PS/2- 91,0 руб.; клавиатура 3Cott KB-100, PS/2, черная- 125,0 руб.; сетевой фильтр (5 розеток, 5 метров)- 165,0 руб.- 10 шт.</t>
  </si>
  <si>
    <t>Возникновение- 22.04.2013</t>
  </si>
  <si>
    <t>Интерактивная доска в комплекте, в составе: интерактивная доска Interwerite DualBoard Model 1297- 50540,0 руб.; проектор EPSON TB-W12, W11H428040- 21300,0 руб.; кабель SVGA HD 15m/15m 2 фильтра 20m- 512,5 руб.; кронштейн ARM Media PROJECTOR-2 для проекторов, потолочный, 2 ст.накл. до 10 кг, серебристый- 1450,0 руб.; системный блок – IRU Corp 310 AMD A4X2 3300 FN1/NV GF210 1024Mb/4GB/500/DVD-RW/400Bt/Win7St/Office2010 Rus Academ- 14050,0 руб; монитор 23 «Beng TFT G2320HDB qlossy-biack(2ms GTG) 16.9FuiiHD DVI- 5640,0 руб.; мышь (Box) MICROSOFT Ready Nouse Mas/Win USB Port ER EN/AR/CS/HU/PL/RO/RU/UK Hdwr Black (UQ 3EQ00004)- 280,0 руб.; клавиатура Genius KB110X silver, PS/2, colour box- 260,0 руб.; сетевой фильтр 5,0 м- 180,0 руб.; колонки Jetbalahce JB 261 2,0 черные 20W- 950,0 руб.</t>
  </si>
  <si>
    <t>примерно в 4840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</si>
  <si>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79:03:1001001:27</t>
  </si>
  <si>
    <t>79:03:1001001:28</t>
  </si>
  <si>
    <t>79:03:1001001:24</t>
  </si>
  <si>
    <t>79:03:1001001:23</t>
  </si>
  <si>
    <t>79:03:1001001:29</t>
  </si>
  <si>
    <t>79:03:1001001:30</t>
  </si>
  <si>
    <t>79:03:1001005:39</t>
  </si>
  <si>
    <t>79:03:1002001:43</t>
  </si>
  <si>
    <t>79:03:0903002:19</t>
  </si>
  <si>
    <t>79:03:0903002:20</t>
  </si>
  <si>
    <t>Возникновение- постановление администрации муниципального района от 16.10.2014 № 734</t>
  </si>
  <si>
    <t>Возникновение- 27.08.2014</t>
  </si>
  <si>
    <t>Оперативное управление. Договор № 24 от 10.10.2014</t>
  </si>
  <si>
    <t>Мармит комбинированный МЭК-1 универсальный</t>
  </si>
  <si>
    <t>Возникновение - 27.08.2014</t>
  </si>
  <si>
    <t>Возникновение - постановление администрации муниципального района от 16.10.2014 № 734</t>
  </si>
  <si>
    <t>Оперативное управление. Договор № 25 от 10.10.2014</t>
  </si>
  <si>
    <t>Плита ПЭ-036ШП 4 комф.</t>
  </si>
  <si>
    <t>Возникновение- постановление администрации муниципального района от 10.10.2014 № 734</t>
  </si>
  <si>
    <t>Плита  ПЭ- 036ШП 4 комф.</t>
  </si>
  <si>
    <t>Оперативное управление. Договор № 27 от 10.10.2014</t>
  </si>
  <si>
    <t>Оперативное управление. Договор № 26 от 10.10.2014</t>
  </si>
  <si>
    <t>Оперативное управление. Договор № 28 от 10.10.2014</t>
  </si>
  <si>
    <t>Управление федеральной почтовой связи ЕАО-филиал ФГУП "Почта России"</t>
  </si>
  <si>
    <t>с. Ленинское ул. Октябрьская, 6</t>
  </si>
  <si>
    <t>с. Ленинское ул. Кагыкина, 2г</t>
  </si>
  <si>
    <t>79:03: 26 00 034:0018</t>
  </si>
  <si>
    <t xml:space="preserve"> с.Ленинское пер.Октябрьский, 11, бокс 1</t>
  </si>
  <si>
    <t>Амбулатория</t>
  </si>
  <si>
    <t>с.Бабстово, ул. Оборонная, 24</t>
  </si>
  <si>
    <t>с. Бабстово, ул. Гаражная, 4</t>
  </si>
  <si>
    <t xml:space="preserve">с. Дежнево, ул. Пограничная, 10 </t>
  </si>
  <si>
    <t>КФХ Федоров В.В.</t>
  </si>
  <si>
    <t>79:03:1900001:240</t>
  </si>
  <si>
    <t>примерно в 3390 м по направлению на северо-запад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южнее урочища Тимонины пашни</t>
  </si>
  <si>
    <t>Склад для хранения зерна № 5, 1984</t>
  </si>
  <si>
    <t>Диск "Полезные программы/Детская энциклопедия.Домашные питомцы", 253849 М/CD-диск</t>
  </si>
  <si>
    <t>Диск "Похождения императора-2:Приключения Кронка (м/ф)", 288950 В18МЕУ/box-amarey</t>
  </si>
  <si>
    <t>Диск "Стюарт Литтл", DVD/региональное издание</t>
  </si>
  <si>
    <t>Диск "Тетушка Сова:Детские фантазии", 288041DVD/региональное издание</t>
  </si>
  <si>
    <t>Диск "Хиросима", 285260 DVD/ВВС/Союз-видео</t>
  </si>
  <si>
    <t>МКДОУ "Детский сад № 2 с.Ленинское "</t>
  </si>
  <si>
    <t>Оперативное управление. Договор № 29 от 02.10.2008</t>
  </si>
  <si>
    <t>МКДОУ "Детский сад № 3 с.Ленинское "</t>
  </si>
  <si>
    <t>Оперативное управление. Договор № 20 от 12.04.2008</t>
  </si>
  <si>
    <t>Оперативное управление. Договор № 39 от 29.11.2012</t>
  </si>
  <si>
    <t>Корпус Mic di Tower ATX</t>
  </si>
  <si>
    <t>Материнская плата</t>
  </si>
  <si>
    <t>Оперативная память DDR</t>
  </si>
  <si>
    <t>Процессор АМД Sеmргоп 2500 + S-754</t>
  </si>
  <si>
    <t>CD - RW +DVD Toshiba</t>
  </si>
  <si>
    <t>ИБП UPSI Powercom Back - Up</t>
  </si>
  <si>
    <t>Клавиатур a Defender KS - 910</t>
  </si>
  <si>
    <t>Мышь        Ar SWOP -35</t>
  </si>
  <si>
    <t>Сканер планшетный BenQ S2w</t>
  </si>
  <si>
    <t xml:space="preserve">Системный блок Celeron D  326 J2533 </t>
  </si>
  <si>
    <t>Оборудование к компьютерам</t>
  </si>
  <si>
    <t>Принтер Samsung ML - 1615</t>
  </si>
  <si>
    <t>Стол СКМ 5/016</t>
  </si>
  <si>
    <t>Кресло КРК -2</t>
  </si>
  <si>
    <t>Возникновение- акты приема-передачи гуманитарной помощи от 2013, 01.10.2013, прекращение- акты приема-передачи гуманитарной помощи от 25.10.2013, 27.10.2013</t>
  </si>
  <si>
    <t>1.Ленинское сельское поселение Ленинского муниципального района ЕАО в объеме 2304 куб.м.</t>
  </si>
  <si>
    <t>Гуманитарная помощь в виде дровяной древесины общим объемом 3660 куб.м.</t>
  </si>
  <si>
    <t>Возникновение -25.10.2013, прекращение- 27.10.2013</t>
  </si>
  <si>
    <t>Возникновение -20.11.2013, прекращение- 21.11.2013</t>
  </si>
  <si>
    <t>Возникновение- товарная накладная от 04.09.2013, прекращение- акт приема-передачи гуманитарной помощи от 21.11.2013</t>
  </si>
  <si>
    <t xml:space="preserve">Ленинское сельское поселение Ленинского муниципального района ЕАО </t>
  </si>
  <si>
    <t>2.Дежневское сельское поселение Ленинского муниципального района ЕАО в объеме 1356 куб.м.</t>
  </si>
  <si>
    <t>Гуманитарная помощь в виде пропана-бутана технического ГОСТ Р 52087-2003 в количестве 41840 кг</t>
  </si>
  <si>
    <t>Возникновение- 22.10.2013, прекращение 14.11.2013</t>
  </si>
  <si>
    <t>КФХ Дедю И.М.</t>
  </si>
  <si>
    <t>Договор оказания услуг по содержанию КРС от 25.05.2010</t>
  </si>
  <si>
    <t>Договор на оказание услуг по содержанию КРС от 09.04.2004, 21.03.2004</t>
  </si>
  <si>
    <t>Договор на оказание услуг по содержанию КРС от 01.04.2008</t>
  </si>
  <si>
    <t>Договор на оказание услуг по содержанию КРС от 28.05.2010</t>
  </si>
  <si>
    <t>Договор на оказание услуг по содержанию КРС от 30.09.2008</t>
  </si>
  <si>
    <t>Аренда. Договор № 151 от 27.12.2012</t>
  </si>
  <si>
    <t>Договор на оказание услуг по содержанию КРС от 26.12.2005</t>
  </si>
  <si>
    <t>79:03: 26 00 059:0020</t>
  </si>
  <si>
    <t>79:03: 26 00 003:0006</t>
  </si>
  <si>
    <t>79-27-09/004/2008-930</t>
  </si>
  <si>
    <t>с. Дежнево, ул. Мира, 12</t>
  </si>
  <si>
    <t>79:03:0800004:91</t>
  </si>
  <si>
    <t>примерно в 4900 м по направлению на север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севернее урочища Тимошины пашни</t>
  </si>
  <si>
    <t>79:03:0700001:457</t>
  </si>
  <si>
    <t>79:03:0700001:459</t>
  </si>
  <si>
    <t>79:03:0700001:458</t>
  </si>
  <si>
    <t>79:03:0700004:198</t>
  </si>
  <si>
    <t>79:03:0700004:199</t>
  </si>
  <si>
    <t>79:03:0700004:200</t>
  </si>
  <si>
    <t>79:03:0700004:201</t>
  </si>
  <si>
    <t>79:03:0700004:202</t>
  </si>
  <si>
    <t>79:03:0700004:203</t>
  </si>
  <si>
    <t>79:03:0700004:204</t>
  </si>
  <si>
    <t>примерно в 4260 м по направлению на северо-запад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в районе урочища Тимошина пашни</t>
  </si>
  <si>
    <t>примерно в 3610 м по направлению на северо-запад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южнее урочища Гераськины пашни</t>
  </si>
  <si>
    <t>примерно в 2950 м по направлению на северо-запад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западнее урочища Сенькин Рог</t>
  </si>
  <si>
    <t>Винчестер</t>
  </si>
  <si>
    <t>Прицеп 2 ПТС-4 г.н. 60-74</t>
  </si>
  <si>
    <t xml:space="preserve">Летний лагерь "Преображеновский", 1984 </t>
  </si>
  <si>
    <t>Телятник на 250 голов, 1991</t>
  </si>
  <si>
    <t>Пилорама, 1991</t>
  </si>
  <si>
    <t>Культиватор БДТ-3</t>
  </si>
  <si>
    <t>Коровник, 1970</t>
  </si>
  <si>
    <t>Нефтебаза, 1988</t>
  </si>
  <si>
    <t>Электростанция, 1990</t>
  </si>
  <si>
    <t>Контора гаража, 1987</t>
  </si>
  <si>
    <t>Склад зернотока, 1972</t>
  </si>
  <si>
    <t>Склад зернотока, 1989</t>
  </si>
  <si>
    <t>Навес зернотока, 1990</t>
  </si>
  <si>
    <t>Склад зернотока, 1965</t>
  </si>
  <si>
    <t>Зерносклад, 1969</t>
  </si>
  <si>
    <t>Стоянка гаража, 1989</t>
  </si>
  <si>
    <t>Сцепка СП-16 г.н. 102, 1988</t>
  </si>
  <si>
    <t>Сцепка СП-16 г.н.103</t>
  </si>
  <si>
    <t>Осушительная система "Гарьские болота"</t>
  </si>
  <si>
    <t>Осушительная система "Голубая"</t>
  </si>
  <si>
    <t>Осушительная система "Буркули"</t>
  </si>
  <si>
    <t>Осушительная система "Копна"</t>
  </si>
  <si>
    <t>Осушительная система "Топкинская"</t>
  </si>
  <si>
    <t>Осушительная система  "ДМЖС-1"</t>
  </si>
  <si>
    <t>Осушительная система" ДМЖС-2"</t>
  </si>
  <si>
    <t>Хозяйственное ведение. Договор № 1 от 15.05.2012</t>
  </si>
  <si>
    <t>Хозяйственное ведение. Договор № 47 от 19.12.2008</t>
  </si>
  <si>
    <t>Решение районного Совета от 28.03.2002 № 27</t>
  </si>
  <si>
    <t>Решение районного Совета от 28.03.2002 № 28</t>
  </si>
  <si>
    <t>Автомобиль Mitsubishi Pajero I0 гос номер А 001 ЕС 79</t>
  </si>
  <si>
    <t>2006-2007</t>
  </si>
  <si>
    <t>Ст. Ленинск, ул. Вокзальная, 7</t>
  </si>
  <si>
    <t>Гараж, 1979</t>
  </si>
  <si>
    <t>Административное здание, 1981</t>
  </si>
  <si>
    <t xml:space="preserve">Собрание депутатов  муниципального образования "Ленинский  муниципальный район" </t>
  </si>
  <si>
    <t>Постановление администрации муниципального района от 28.01.2011 № 21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</si>
  <si>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</si>
  <si>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</si>
  <si>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примерно 5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</si>
  <si>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в 1750 м. от ориентира по направлению на северо-запад. Адрес ориентира: ЕАО, Ленинский район, с. Лазарево, ул. Заречная, дом 30.</t>
  </si>
  <si>
    <t>с. Ленинское ул. Коммунальная, 4-2</t>
  </si>
  <si>
    <t>с. Ленинское ул. Кагыкина, 64-1</t>
  </si>
  <si>
    <t>Закаточная машина полуавтомат под жестяную банку</t>
  </si>
  <si>
    <t>Стеклянные банки 0,9 л «Твист-офф» 25000 шт.</t>
  </si>
  <si>
    <t>Ванна  алюминиевая 2 шт.</t>
  </si>
  <si>
    <t>Протирочный станок для изготовления повидла и джема</t>
  </si>
  <si>
    <t>Вентилятор Ц475          № 6,3 (4 шт.)</t>
  </si>
  <si>
    <t>-</t>
  </si>
  <si>
    <t>Вентилятор Ц628-8 ВВД-8 (2 шт.)</t>
  </si>
  <si>
    <t>Вентилятор Ц-4-705 (3 шт.)</t>
  </si>
  <si>
    <t>Закаточная машина          (1 шт.)</t>
  </si>
  <si>
    <t>Элеватор "Гусиная шея" (1 шт.)</t>
  </si>
  <si>
    <t>Машина моечная           (1 шт.)</t>
  </si>
  <si>
    <t>Банкомоечная машина (2 шт.)</t>
  </si>
  <si>
    <t>Моечная машина КУМ-5 (1 шт.)</t>
  </si>
  <si>
    <t>79-79-01/019/2011-909</t>
  </si>
  <si>
    <t>с. Ленинское, пер. Кагыкина 3</t>
  </si>
  <si>
    <t>Автомобиль «ТОЙОТА-ЛАНДКРУЗЕР» легковой, № двиг.JF7 0045511, темно-зеленый</t>
  </si>
  <si>
    <t>Договор купли-продажи от 21.12.2005 № 175-05</t>
  </si>
  <si>
    <t>Договор покупки № 17/3 от 09.04.2004</t>
  </si>
  <si>
    <t>Оперативное управление. Договор № 2 от 22.03.2001</t>
  </si>
  <si>
    <t>Постановление главы администрации муниципального района от 14.08.2006 № 371</t>
  </si>
  <si>
    <t>Автобус ПАЗ – 32053, двигатель 523400 № 51009435, шасси (рама) отсутствует, кузов 50003444, гос. рег. знак А574НУ79, ПТС 52 КХ 753336</t>
  </si>
  <si>
    <t>примерно в 6010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</si>
  <si>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 xml:space="preserve">Подраздел. 2.1. Сведения о муниципальном движимом имуществе, закрепленном за муниципальными органами власти и муниципальными учреждениями </t>
  </si>
  <si>
    <t>с.Ленинское</t>
  </si>
  <si>
    <t>Оперативное управление. Договор № 3 от 16.05.2002 г.</t>
  </si>
  <si>
    <t>примерно в 7900 м по направлению на юго-запад от ориентира село, расположенного за пределами участка, адрес ориентира: ЕАО, Ленинский район, с. Бабстово, ул. Ленина, д. 39.</t>
  </si>
  <si>
    <t>примерно в 7900 м по направлению на юго-запад от ориентира село, расположенного за пределами участка, адрес ориентира: ЕАО, Ленинский район, с. Бабстово, ул. Ленина, д. 39. , в границах ОС «Горненская», бывшего совхоза «Горненский»</t>
  </si>
  <si>
    <t>МКОУ ДДМШВ "Начальная школа- детский сад с. Новое"</t>
  </si>
  <si>
    <t>Оперативное управление. Договор № 15 от 09.11.2007</t>
  </si>
  <si>
    <t xml:space="preserve">Видеокамера Soni DSR-PDX 10-R </t>
  </si>
  <si>
    <t>с. Ленинское, ул. Милицейская, 24, пом.1</t>
  </si>
  <si>
    <t>Видеомагнитофон Panasonik AG-DV 2700</t>
  </si>
  <si>
    <t>Сканер-канон FC-108</t>
  </si>
  <si>
    <t>Жесткий диск</t>
  </si>
  <si>
    <t>DVD-привод</t>
  </si>
  <si>
    <t>Стол компьютерный</t>
  </si>
  <si>
    <t>с.Венцелево, ул. Центральная, 3</t>
  </si>
  <si>
    <t>с.Венцелево, ул. Центральная, 8</t>
  </si>
  <si>
    <t>79-27-09/002/2007-993</t>
  </si>
  <si>
    <t>79-27-09/002/2007-992</t>
  </si>
  <si>
    <t>79-27-09/002/2007-994</t>
  </si>
  <si>
    <t>79-27-09/002/2007-991</t>
  </si>
  <si>
    <t>с. Бабстово, ул. Гаражная, 14</t>
  </si>
  <si>
    <t>Здание молзавода</t>
  </si>
  <si>
    <t>ст. Ленинск, ул. Вокзальная, 1</t>
  </si>
  <si>
    <t xml:space="preserve">Военный комиссариат </t>
  </si>
  <si>
    <t>с. Ленинское, ул. Ленина, 13</t>
  </si>
  <si>
    <t>79-27-09/004/2008-700</t>
  </si>
  <si>
    <t>79-27--09/023/2007-026</t>
  </si>
  <si>
    <t>Приход</t>
  </si>
  <si>
    <t>с. Биджан, ул. Первомайская, 9</t>
  </si>
  <si>
    <t>Нежилое производственное 2-этажное здание</t>
  </si>
  <si>
    <t>с. Кирово, ул. Центральная, 2</t>
  </si>
  <si>
    <t>с. Ленинское, ул. Кагыкина,1 б</t>
  </si>
  <si>
    <t>79-27--09/023/2007-025</t>
  </si>
  <si>
    <t>79-79-01/004/2012-157</t>
  </si>
  <si>
    <t>с. Биджан,ул. Советская, 43</t>
  </si>
  <si>
    <t>с. Лазарево, ул. Ушакова, 9</t>
  </si>
  <si>
    <t>с. Октябрьское, ул. Юбилейная, 15</t>
  </si>
  <si>
    <t xml:space="preserve">с. Преображеновка, ул. 70 лет Октября, 2/1 </t>
  </si>
  <si>
    <t>с. Венцелево</t>
  </si>
  <si>
    <t>с. Венцелево, ул. Зеленая, 31</t>
  </si>
  <si>
    <t>с. Венцелево, ул Зеленая, 37</t>
  </si>
  <si>
    <t>Зерносклад</t>
  </si>
  <si>
    <t>79:03:1700003:0050:106</t>
  </si>
  <si>
    <t>Картофелехранилище</t>
  </si>
  <si>
    <t>с. Венцелево, ул. Зеленая, 32</t>
  </si>
  <si>
    <t>с. Унгун, ул.Центральная, 3в</t>
  </si>
  <si>
    <t>79-79-01/023/2010-393</t>
  </si>
  <si>
    <t>79:03:3500002:103</t>
  </si>
  <si>
    <t>79:03:3500002:102</t>
  </si>
  <si>
    <t>примерно в 16300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</si>
  <si>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с. Ленинское, ул. Ленина, 13б</t>
  </si>
  <si>
    <t>79:03:2600049:25</t>
  </si>
  <si>
    <t>примерно в 2100 м по направлению на северо-восток от ориентира дом, расположенного за пределами участка, адрес ориентира: ЕАО, Ленинский район, с. Калинино, ул. Советская, д. 1, в границах бывшего КП «Калиновское»</t>
  </si>
  <si>
    <t>Покупатель- КФХ ИП Литовченко Г.В.</t>
  </si>
  <si>
    <t>Возникновение-17.01.2011, прекращение- 01.08.2014</t>
  </si>
  <si>
    <t>Возникновение-Свидетельство о государственной регистрации права  79-АА 021851, прекращение- договор купли=продажи № 1 от 22.07.2014</t>
  </si>
  <si>
    <t>Возникновение- Свидетельство о государственной регистрации права  79-АА 021852, прекращение - договор купли-продажи № 2 от 22.07.2014</t>
  </si>
  <si>
    <t>Возникновение-Свидетельство о государственной регистрации права  79-АА 021849, прекращение - договор купли-продажи № 3 от 22.07.2014</t>
  </si>
  <si>
    <t>примерно в 4500 м по направлению на запад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севернее урочища Девятка</t>
  </si>
  <si>
    <t>примерно в 3700 м по направлению на запад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район урочища Девятка</t>
  </si>
  <si>
    <t>Здание гаража, 1970</t>
  </si>
  <si>
    <t>примерно в 4100 м. от ориентира по направлению на юго-запад, адрес ориентира: ЕАО, Ленинский район, с. Чурки.</t>
  </si>
  <si>
    <t>Оперативное управление. Договор № 4 от 18.04.2011</t>
  </si>
  <si>
    <t>Оперативное управление. Договор № 33 от 07.04.2010</t>
  </si>
  <si>
    <t>Оперативное управление. Договор № 12 от 15.09.2009</t>
  </si>
  <si>
    <t>Оперативное управление. Договор № 4 от 03.04.2009</t>
  </si>
  <si>
    <t>Оперативное управление. Договор №36 от 04.12.2008</t>
  </si>
  <si>
    <t>Оперативное управление. Договор № 6 от 01.05.2006</t>
  </si>
  <si>
    <t>МКОУ ДДМШВ "Начальная школа-детский сад с. Квашнино"</t>
  </si>
  <si>
    <t>примерно в 10290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«Горненская», бывшего совхоза «Горненский»</t>
  </si>
  <si>
    <t>679370, ЕАО, Ленинский район, с. Ленинское, ул. Ленина, 13</t>
  </si>
  <si>
    <t>679370, ЕАО, Ленинский район, с. Ленинское, ул. Пограничная, 32</t>
  </si>
  <si>
    <t>Муниципальное казенное учреждение "Хозяйственно- эксплуатационная группа по обслуживанию муниципальных образовательных учреждений" муниципального образования "Ленинский муниципальный район" Еврейской автономной области</t>
  </si>
  <si>
    <t>679370, ЕАО, Ленинский район, с. Ленинское, ул. Ленина, 4</t>
  </si>
  <si>
    <t>с. Ленинское, ул. Ленина, 6</t>
  </si>
  <si>
    <t>79:03:2000004:0005:58</t>
  </si>
  <si>
    <t>Здание (картофелехранилище)</t>
  </si>
  <si>
    <t>с. Степное, ул. Советская, 19</t>
  </si>
  <si>
    <t>с. Н-Ленинское, ул. Вилковой, 28</t>
  </si>
  <si>
    <t>с. Степное ,ул. Центральная, 9</t>
  </si>
  <si>
    <t>79-79-01/011/2012-211</t>
  </si>
  <si>
    <t>с. Бабстово, ул. Садовая, 5</t>
  </si>
  <si>
    <t>Автоматизированное рабочее место учителя в составе: системный блок для учителя B-tronix Business T 200 (ATX 450 Bt/AMD athion II X 4 631/HDD 500 Гб/GE210 1024 Mb DVI+VGA+HDMI/DVD+R/RW)- 10091,0 руб.; монитор ViewSonic 21.5 «VA223IWa-LED Black TN LED Sms 16.9 10M:1 250cd- 4520,0 руб.; мышь А4 ОР-720 optikal, PS/2, черная- 91,0 руб.; клавиатура 3Cott KB-100, PS/2, черная- 125,0 руб.; колонки 2,0 (2х10В, 20Гц-20Гц)- 1155,0 руб.; сетевой фильтр (5 розеток, 5 метров)- 165,0 руб.- 2 шт.</t>
  </si>
  <si>
    <t>Диск "Муравьи атакуют!", 232817 DVD/ВВС</t>
  </si>
  <si>
    <t>Диск "Наши мульти-пульти №12.Мумми-троль", 258822 DVD/региональное издание</t>
  </si>
  <si>
    <t>Диск "Наши мульти-пульти №13.Робинзон Кузя", 258824 DVD/региональное издание</t>
  </si>
  <si>
    <t>Диск "Наши мульти-пульти №15.Следствие ведут колобки", 258827 DVD/региональное издание</t>
  </si>
  <si>
    <t>Диск "По всему миру:Путеводитель по Греции", 310021 DVD/региональное издание</t>
  </si>
  <si>
    <t>Оперативное управление. Договор № 4 от 04.11.2002 г.</t>
  </si>
  <si>
    <t>примерно в 8700 м по направлению на северо-запад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</si>
  <si>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Основы иудейской культуры 4-5 классы. Электронное издание.</t>
  </si>
  <si>
    <t>1027900632902 23.04.2002</t>
  </si>
  <si>
    <t>1127907000275 04.05.2012</t>
  </si>
  <si>
    <t>1117907000276 01.04.2011</t>
  </si>
  <si>
    <t>1117907000265 30.03.2011</t>
  </si>
  <si>
    <t>1027900633485 26.03.2001</t>
  </si>
  <si>
    <t>Решение районного Совета от 28.04.2005 № 35</t>
  </si>
  <si>
    <t>примерно в 11700 м по направлению на северо-запад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</si>
  <si>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примерно в 10200 м по направлению на северо-запад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</si>
  <si>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примерно в 4,5 км по направлению на юго-запад от ориентира село, расположенного за пределами участка, адрес ориентира: ЕАО, Ленинский район, с. Унгун</t>
  </si>
  <si>
    <t>примерно в 3,9 км по направлению на юго-запад от ориентира село, расположенного за пределами участка, адрес ориентира: ЕАО, Ленинский район, с. Унгун</t>
  </si>
  <si>
    <t>79:03:1201005:37</t>
  </si>
  <si>
    <t>79:03:1201005:34</t>
  </si>
  <si>
    <t>79:03:1201001:19</t>
  </si>
  <si>
    <t>79:03:0503003:164</t>
  </si>
  <si>
    <t>79:03:0503003:163</t>
  </si>
  <si>
    <t>79:03:1002002:33</t>
  </si>
  <si>
    <t>79:03:1001003:42</t>
  </si>
  <si>
    <t>Хозяйственное ведение. Договор № 13 от 27.12.2012</t>
  </si>
  <si>
    <t>примерно в 5840 м по направлению на юго-запад от ориентира село,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</si>
  <si>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примерно в 4840 м по направлению на юго-запад от ориентира село, расположенного за пределами участка, адрес ориентира: ЕАО, Ленинский район, с. Б абстово, ул. Ленина, д. 39., в границах ОС «Бабстовская», бывшей АС «Весна»</t>
  </si>
  <si>
    <t>Оперативное управление. Договор № 34 от 21.08.2012</t>
  </si>
  <si>
    <t>примерно в 6770 м по направлению на юг от ориентира село,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</si>
  <si>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примерно в 8470 м по направлению на юго-запад от ориентира дом, расположенного за пределами участка, адрес ориентира: ЕАО, Ленинский район, с. Бабстово, ул. Ленина, д. 39</t>
  </si>
  <si>
    <t>КФХ Зейгермахер Д.О.</t>
  </si>
  <si>
    <t>Договор оказания услуг по содержанию КРС от 09.08.2011</t>
  </si>
  <si>
    <t>примерно в 4580 м по направлению на северо-восток от ориентира дом, расположенного за пределами участка, адрес ориентира: ЕАО, Ленинский район, с. Венцелево, ул. Центральная, д.8, в границах бывшего КП «Венцелевское», южнее урочища Миронов Стан</t>
  </si>
  <si>
    <t>79:03:0700004:208</t>
  </si>
  <si>
    <t>79:03:0700004:209</t>
  </si>
  <si>
    <t>79:03:0700004:210</t>
  </si>
  <si>
    <t>79:03:0700004:211</t>
  </si>
  <si>
    <t>79:03:0700004:212</t>
  </si>
  <si>
    <t>79:03:0700004:213</t>
  </si>
  <si>
    <t>79:03:0700004:214</t>
  </si>
  <si>
    <t>с. Ленинское, ул. Школьная, 1б</t>
  </si>
  <si>
    <t>79:03:2600021:31</t>
  </si>
  <si>
    <t>с. Ленинское, ул. Школьная, 1в</t>
  </si>
  <si>
    <t>79:03:2600021:30</t>
  </si>
  <si>
    <t>с. Ленинское, ул. Милицейская, 2а</t>
  </si>
  <si>
    <t>79:03:2600038:41</t>
  </si>
  <si>
    <t>Примерно в 830 м по направлению на северо-восток от ориентира село, адрес ориентира: ЕАО, Ленинский р-н, с. Горное</t>
  </si>
  <si>
    <t>79:03:1900002:92</t>
  </si>
  <si>
    <t>с. Ленинское, ул. Ленина, 12а</t>
  </si>
  <si>
    <t>79:03:2600036:26</t>
  </si>
  <si>
    <t>с. Ленинское, ул. Ленина, 12д</t>
  </si>
  <si>
    <t>79:03:2600036:27</t>
  </si>
  <si>
    <t>с. Ленинское, ул. Ленина, 12в</t>
  </si>
  <si>
    <t>79:03:2600036:25</t>
  </si>
  <si>
    <t>с. Ленинское, ул. Ленина, 13в</t>
  </si>
  <si>
    <t>79:03:2600049:24</t>
  </si>
  <si>
    <t>с. Ленинское, ул. Ленина, 13д</t>
  </si>
  <si>
    <t>примерно в 4000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</si>
  <si>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примерно в 6500 м по направлению на юго-запад от ориентира дом, расположенного за пределами участка, адрес ориентира: ЕАО, Ленинский район, с. Биджан, ул. Советская, д.88, в границах бывшего КП «Биджанское»</t>
  </si>
  <si>
    <t>ОГБУНПО "Профессиональное училище № 2 с. Ленинское"</t>
  </si>
  <si>
    <t>Безвозмездное пользование. Договор № 4 от 23.04.2012</t>
  </si>
  <si>
    <t>Холодильник</t>
  </si>
  <si>
    <t>Оборудование гостиницы</t>
  </si>
  <si>
    <t>Видеокамера (4 шт.)</t>
  </si>
  <si>
    <t>С. Ленинское ул Ленина 7</t>
  </si>
  <si>
    <t>2003-2007</t>
  </si>
  <si>
    <t xml:space="preserve">Оперативное управление.Договор № 2 от 25.02.2013 </t>
  </si>
  <si>
    <t>Основы светской этики 4-5 классы. Учебное пособие для общеобразовательных учреждений.2 шт.</t>
  </si>
  <si>
    <t>Основы светской этики 4-5 классы. Электронное издание.2 шт.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</si>
  <si>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</si>
  <si>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</si>
  <si>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</si>
  <si>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Оперативное управление. Договор № 1 от 01.02.2006</t>
  </si>
  <si>
    <t>МКОУ "Средняя общеобразовательная школа с. Биджан"</t>
  </si>
  <si>
    <t xml:space="preserve">Помещения в здании конторы на 1 этаже № 1 -5,9; на 2-ом этаже № 7 </t>
  </si>
  <si>
    <t>с. Преображеновка, пер. Школьный,1</t>
  </si>
  <si>
    <t>79-27-09/004/2008-941</t>
  </si>
  <si>
    <t>Школа, 1979</t>
  </si>
  <si>
    <t>Муниципальное казенное общеобразовательное учреждение "Основная общеобразовательная школа с. Степное"</t>
  </si>
  <si>
    <t>79-27-09/004/2008-200</t>
  </si>
  <si>
    <t>с.Бабстово, ул. Оборонная, 20</t>
  </si>
  <si>
    <t>Школа, 1964</t>
  </si>
  <si>
    <t>Муниципальное казенное общеобразовательное учреждение "Средняя общеобразовательная школа с. Бабстово"</t>
  </si>
  <si>
    <t>79-27-09/004/2008-936</t>
  </si>
  <si>
    <t>с.Воскресеновка, ул. Советская, 11б</t>
  </si>
  <si>
    <t>Школа, 1967</t>
  </si>
  <si>
    <t>79-27-09/004/2008-940</t>
  </si>
  <si>
    <t>Квартира, 1991</t>
  </si>
  <si>
    <t>Квартира, 1975</t>
  </si>
  <si>
    <t>с.Ленинское, ул. Кагыкина, 9/17</t>
  </si>
  <si>
    <t>79:03:2600036:0004:338:17</t>
  </si>
  <si>
    <t>Квартира, 1969</t>
  </si>
  <si>
    <t>Квартира, 1967</t>
  </si>
  <si>
    <t>с. Степное, ул. Центральная, 26Г</t>
  </si>
  <si>
    <t>Автомастерские</t>
  </si>
  <si>
    <t>с. Степное, ул. Центральная, 26Б</t>
  </si>
  <si>
    <t>79-79-01/004/2010-598</t>
  </si>
  <si>
    <t>79-79-01/004/2010-597</t>
  </si>
  <si>
    <t>79-79-01/004/2010-596</t>
  </si>
  <si>
    <t>с. Степное, ул. Центральная, 26А</t>
  </si>
  <si>
    <t xml:space="preserve">Насосная станция </t>
  </si>
  <si>
    <t>с. Лениниское ул. ПУ-2</t>
  </si>
  <si>
    <t>Водонапорная башня   Емкость на 60 м.куб</t>
  </si>
  <si>
    <t>с. Ленинское,  ул. ПУ-2</t>
  </si>
  <si>
    <t>79:03:30 00 002:0001</t>
  </si>
  <si>
    <t>с. Целинное, ул. Целинная, 6-2</t>
  </si>
  <si>
    <t>79:03:32 00 001:0011</t>
  </si>
  <si>
    <t>ВЛ-0,4 кВ протяженностью 30 м</t>
  </si>
  <si>
    <t>с. Воскресеновка, ул. Садовая, 15а</t>
  </si>
  <si>
    <t>ВЛ-0,4 кВ протяженностью 40 м</t>
  </si>
  <si>
    <t>ВЛ-0,4 кВ протяженностью 400 м</t>
  </si>
  <si>
    <t>ст. Ленинск, ул. Вокзальная. 7</t>
  </si>
  <si>
    <t>КЛ-0,4 кВ протяженностью 200 м</t>
  </si>
  <si>
    <t>Оперативное управление. Договор № 2 от 01.03.2006</t>
  </si>
  <si>
    <t>679382, ЕАО, Ленинский район, с. Дежнево, ул. Мира, 12</t>
  </si>
  <si>
    <t>Оперативное управление. Договор № 12 от 28.02.2008</t>
  </si>
  <si>
    <t>МКДОУ "Детский сад с. Дежнево"</t>
  </si>
  <si>
    <t>79:03:1700001:114</t>
  </si>
  <si>
    <t>с.Биджан, ул. Первомайская, 25б</t>
  </si>
  <si>
    <t>79:03:1600006:108</t>
  </si>
  <si>
    <t>Администрация муниципального образования "Ленинское сельское поселение"</t>
  </si>
  <si>
    <t xml:space="preserve"> Муниципальное казенное дошкольное образовательное учреждение "Детский сад с.Бабстово "</t>
  </si>
  <si>
    <t xml:space="preserve">Балансовая </t>
  </si>
  <si>
    <t>Остаточная</t>
  </si>
  <si>
    <t xml:space="preserve">Подраздел. 3.2. Сведения о муниципальных унитарных предприятиях </t>
  </si>
  <si>
    <t>Раздел 3. Сведения о муниципальных учреждениях, муниципальных унитарных предприятиях, хозяйственных обществах, товариществах, акции, доли (вклады) в уставном (складочном) капитале которых принадлежат муниципальному образованию "Ленинский муниципальный район" Еврейской автономной области, иных юридических лицах, в которых муниципальное образование "Ленинский муниципальный район" Еврейской автономной области является учредителем (участником)</t>
  </si>
  <si>
    <t>79:03:1201007:17</t>
  </si>
  <si>
    <t>79:03:1201002:16</t>
  </si>
  <si>
    <t>79:03:1201002:20</t>
  </si>
  <si>
    <t>79:03:1201005:24</t>
  </si>
  <si>
    <t>79:03:1201005:36</t>
  </si>
  <si>
    <t>79:03:1202005:97</t>
  </si>
  <si>
    <t>79:03:1201001:18</t>
  </si>
  <si>
    <t>79:03:1201005:35</t>
  </si>
  <si>
    <t>примерно в 7770 м по направлению на юг от ориентира дом, расположенного за пределами участка, адрес ориентира: ЕАО, Ленинский район, с. Бабстово, ул. Ленина, д. 39, в границах ОС «Бабстовская», бывшей АС «Весна»</t>
  </si>
  <si>
    <t>79:03:1001007:22</t>
  </si>
  <si>
    <t>79:03:1001007:18</t>
  </si>
  <si>
    <t>79:03:1001007:19</t>
  </si>
  <si>
    <t>79:03:1001007:21</t>
  </si>
  <si>
    <t>79:03:1001007:20</t>
  </si>
  <si>
    <t>79:03:1202005:92</t>
  </si>
  <si>
    <t>79:03:1202005:93</t>
  </si>
  <si>
    <t>79:03:1202005:94</t>
  </si>
  <si>
    <t>79:03:0700001:460</t>
  </si>
  <si>
    <t>ИП Наджафова Л.И.</t>
  </si>
  <si>
    <t>Аренда. Договор аренды № 18 от 30.12.2010</t>
  </si>
  <si>
    <t>ИП Павлов П.И.</t>
  </si>
  <si>
    <t xml:space="preserve">Подраздел. 1.1. Сведения о муниципальном недвижимом имуществе, закрепленном за муниципальными органами власти и муниципальными учреждениями </t>
  </si>
  <si>
    <t>МКУК "Централизованная библиотечная система" МО "Ленинский муниципальный район" ЕАО "</t>
  </si>
  <si>
    <t>Оперативное управление. Договор № 07 от 10.11.2011</t>
  </si>
  <si>
    <t>Оперативное управление. Договор № 08 от 10.11.2011</t>
  </si>
  <si>
    <t>примерно в 3780 м по направлению на северо-запад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</si>
  <si>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>примерно в 3760 м по направлению на север от ориентира дом, расположенного за пределами участка, адрес ориентира: ЕАО, Ленинский район, с. Дежнево, ул. Пограничная, дом 11, в границах бывшего ООО «Дежневское»</t>
  </si>
  <si>
    <t>Администрация муниципального образования "Лазаревское сельское поселение"</t>
  </si>
  <si>
    <t>примерно 4.5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</si>
  <si>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в 8020 м по направлению на юг от ориентира дом,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</si>
  <si>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Грабли ГВК б/н</t>
  </si>
  <si>
    <t>Плуг ПЛН-5,35 б/н</t>
  </si>
  <si>
    <t>Трактор МТЗ-80</t>
  </si>
  <si>
    <t>Трактор МТЗ-82</t>
  </si>
  <si>
    <t xml:space="preserve"> Трактор ДТ-75</t>
  </si>
  <si>
    <t>Комбайн Енисей</t>
  </si>
  <si>
    <t>Косилка Е-302</t>
  </si>
  <si>
    <t>Помещения № 28-33 на 1 этаже</t>
  </si>
  <si>
    <t>с.Ленинское, пер. Октябрьский, 9</t>
  </si>
  <si>
    <t>Здание гаража, 1984</t>
  </si>
  <si>
    <t xml:space="preserve">с. Ленинское, ул. Пограничная, 34 </t>
  </si>
  <si>
    <t>Помещение музыкальной школы, 2000</t>
  </si>
  <si>
    <t xml:space="preserve">Помещение музея  </t>
  </si>
  <si>
    <t>с. Ленинское, ул. Октябрьская, 3</t>
  </si>
  <si>
    <t>с. Ленинское, ул. Ленина, 14</t>
  </si>
  <si>
    <t>с. Бабстово, ул Ленина, 14</t>
  </si>
  <si>
    <t xml:space="preserve">с. Ленинское, ул Школьная, 1в </t>
  </si>
  <si>
    <t xml:space="preserve">Комбайновый ремонтный цех, 1938   </t>
  </si>
  <si>
    <t>с. Лазарево, ул Ушакова, 2а</t>
  </si>
  <si>
    <t>79-27-09/002/2007-989</t>
  </si>
  <si>
    <t>79-27-09/023/2007-063</t>
  </si>
  <si>
    <t>79-27-09/023/2007-060</t>
  </si>
  <si>
    <t>79-27-09/023/2007-061</t>
  </si>
  <si>
    <t>с. Ленинское, Ленина, 14</t>
  </si>
  <si>
    <t>с.Унгун, ул. Шоссейная, 1</t>
  </si>
  <si>
    <t>Помещение № 27</t>
  </si>
  <si>
    <t>с. Кирово, ул. Кооперативная, 1</t>
  </si>
  <si>
    <t>Помещение № 30</t>
  </si>
  <si>
    <t>с. Венцелево, ул. Центральная, 9</t>
  </si>
  <si>
    <t>с. Новое, ул. Шоссейная, 48</t>
  </si>
  <si>
    <t>с. Венцелево, ул. Центральная, 1</t>
  </si>
  <si>
    <t>с. Калинино, ул. Школьная, 5</t>
  </si>
  <si>
    <t>Здание  школы, 1975</t>
  </si>
  <si>
    <t>1067907007904 от 11.09.2006</t>
  </si>
  <si>
    <t>1027900635102 от 15.01.2006</t>
  </si>
  <si>
    <t>Постановление главы администрации муниципального района от 04.12.2006 № 528</t>
  </si>
  <si>
    <t>ВЛ-0,4 кВ протяженностью 25 м</t>
  </si>
  <si>
    <t>ВЛ-0,4 кВ протяженностью 15 км</t>
  </si>
  <si>
    <t>с. Кирово, ул. Центральная, 2а</t>
  </si>
  <si>
    <t>с. Новое, ул. Шоссейная, 49</t>
  </si>
  <si>
    <t>с. Ленинское, ул. Ленина, 2/95</t>
  </si>
  <si>
    <t>79:03:2600035:0004:300:95</t>
  </si>
  <si>
    <t>с. Ленинское, ул. Ленина, 2/4</t>
  </si>
  <si>
    <t>с.Кукелево, ул. Советская, 1а</t>
  </si>
  <si>
    <t>Здание основной школы, 1979</t>
  </si>
  <si>
    <t>с. Новотроицкое, ул. Набережная, 24</t>
  </si>
  <si>
    <t>Школа, 1930</t>
  </si>
  <si>
    <t>79-27-09/023/2007-073</t>
  </si>
  <si>
    <t>с.Кирово, ул. Кооперативная, 1</t>
  </si>
  <si>
    <t>Котел КТФ-300</t>
  </si>
  <si>
    <t>с. Новое, ул. Шоссейная 49</t>
  </si>
  <si>
    <t>Бульдозер Т-130</t>
  </si>
  <si>
    <t>Бульдозер Т-170</t>
  </si>
  <si>
    <t>Бульдозер</t>
  </si>
  <si>
    <t>Погрузчик Т-156</t>
  </si>
  <si>
    <t>с. Ленинское ул. Советская, 45-1</t>
  </si>
  <si>
    <t>Школа, 1962, кап.ремонт 2011</t>
  </si>
  <si>
    <t>с.Биджан, ул. Первомайская, 25в</t>
  </si>
  <si>
    <t>79:03:1600006:107</t>
  </si>
  <si>
    <t>с.Биджан, ул. Первомайская, 24а</t>
  </si>
  <si>
    <t>79:03:1600005:142</t>
  </si>
  <si>
    <t>Ленинский муниципальный район</t>
  </si>
  <si>
    <t>с.Кирово, ул. Советская, 1</t>
  </si>
  <si>
    <t>с. Кукелево, ул. Советская, 5</t>
  </si>
  <si>
    <t>Детский сад, 1975</t>
  </si>
  <si>
    <t>Муниципальное казенное дошкольное образовательное учреждение "Детский сад с. Кукелево"</t>
  </si>
  <si>
    <t>с. Венцелево,ул. Центральная, 9</t>
  </si>
  <si>
    <t>с. Башмак, ул. Степная, 12</t>
  </si>
  <si>
    <t>Муниципальное казенное дошкольное образовательное учреждение "Детский сад с. Башмак"</t>
  </si>
  <si>
    <t>79-27-09/004/2008-932</t>
  </si>
  <si>
    <t>79-27-09/004/2008-931</t>
  </si>
  <si>
    <t>79-27-09/004/2008-934</t>
  </si>
  <si>
    <t>с. Воскресеновка, ул. Садовая, 10а</t>
  </si>
  <si>
    <t>Детский сад, 1966</t>
  </si>
  <si>
    <t>примерно в 700 м по направлению на север от ориентира дом, расположенного за пределами участка, адрес ориентира: ЕАО, Ленинский район, с. Степное, ул. Центральная, д.9, в границах бывшего КП «Добринское», севернее урочища Заимка</t>
  </si>
  <si>
    <t>примерно в 3200 м по направлению на север от ориентира дом, расположенного за пределами участка, адрес ориентира: ЕАО, Ленинский район, с. Степное, ул. Центральная, д.9, в границах бывшего КП «Добринское», западнее урочища Заимка</t>
  </si>
  <si>
    <t>примерно 3,42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</si>
  <si>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Здание котельной, 1956</t>
  </si>
  <si>
    <t>примерно в 5140 м по направлению на юго-восток от ориентира дом, расположенного за пределами участка, адрес ориентира: ЕАО, Ленинский район, с. Степное, ул. Центральная, д.9, в границах бывшего КП «Добринское», в районе урочища Совхозные пашни</t>
  </si>
  <si>
    <t>с.Воскресеновка, ул. Садовая, 15а</t>
  </si>
  <si>
    <t>с.Дежнево, ул. Пограничная, 8б</t>
  </si>
  <si>
    <t>79:03:1002002:34</t>
  </si>
  <si>
    <t>Стол СР-24 № 1454 для библиотекаря</t>
  </si>
  <si>
    <t>с. Горное, ул. Центральная, 8А</t>
  </si>
  <si>
    <t>Общество с ограниченной ответственностью "Баоцюнь"</t>
  </si>
  <si>
    <t>ст. Ленинск, ул. Заводская, 1</t>
  </si>
  <si>
    <t>Оперативное управление. Договор № 1 от 06.01.2004 г.</t>
  </si>
  <si>
    <t>Автомобиль ЗИЛ 131г.н. 00-22</t>
  </si>
  <si>
    <t>с. Лазарево</t>
  </si>
  <si>
    <t>Оборудование насосной:         Контактный фильтр ДУ 1500,Ру5 атм. 1 шт., Осветительный фильтр ДУ 2000, Ру 6 атм. 1 шт;
бактерицидная установка Q 50-75 м.куб./час. 1 шт, Воздухосборник ДУ 1200, Ру 7 атм. 1 шт.</t>
  </si>
  <si>
    <t>примерно в 7700 м по направлению на юго-восток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</si>
  <si>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примерно в 11500 м по направлению на северо-запад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</si>
  <si>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примерно в 9300 м по направлению на северо-запад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</si>
  <si>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79:03:0201004:18</t>
  </si>
  <si>
    <t>79:03:0600001:127</t>
  </si>
  <si>
    <t>79:03:0202003:18</t>
  </si>
  <si>
    <t>79:03:0202003:19</t>
  </si>
  <si>
    <t>79:03:0000000:191</t>
  </si>
  <si>
    <t>79:03:0201002:15</t>
  </si>
  <si>
    <t>79:03:0201002:14</t>
  </si>
  <si>
    <t>79:03:0201002:13</t>
  </si>
  <si>
    <t>Безвозмездное пользование помещений № 20-21 площадью 31,0 кв.м. Договор № 4 от 24.06.2013</t>
  </si>
  <si>
    <t>Воздушная линия электроснабжения 0,4 кВ, 1-провода 5 АС-25, протяженность 317,4 м.п.; II-провода 4А-25, протяженность 40,4 м.п.; III-провода 3А-25, протяженность 78,5 м.п.; V-провода АС-16, протяженность 48,8 м.п.</t>
  </si>
  <si>
    <t>с. Горное ВЛ 0,4 кв от СКТП-497 на ул. Центральную,ул. Луговую</t>
  </si>
  <si>
    <t>79:03:1102008:121</t>
  </si>
  <si>
    <t>79:03:1201007:18</t>
  </si>
  <si>
    <t>Оперативное управление. Договор № 4 от 12.03.2012</t>
  </si>
  <si>
    <t>примерно 4,56 км по направлению на юг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</si>
  <si>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4,7 км по направлению на юг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</si>
  <si>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примерно 4,4 км по направлению на юг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</si>
  <si>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 xml:space="preserve"> 79:03:1201005:32</t>
  </si>
  <si>
    <t xml:space="preserve"> 79:03:1201005:33</t>
  </si>
  <si>
    <t xml:space="preserve"> 79:03:1201005:27</t>
  </si>
  <si>
    <t xml:space="preserve"> 79:03:1201005:30</t>
  </si>
  <si>
    <t xml:space="preserve"> 79:03:1201005:31</t>
  </si>
  <si>
    <t>примерно 2,6 км по направлению на юго-восток от ориентира село, расположенного за пределами участка, адрес ориентира:ЕАО, Ленинский р-н, с.Чурки, в границах бывшего совхоза "Чуркинский"</t>
  </si>
  <si>
    <t>Котел варочный М-36-2446 (1 шт.)</t>
  </si>
  <si>
    <t>Станок наждачный         (1 шт.)</t>
  </si>
  <si>
    <t xml:space="preserve">Машина А9 кр.26 с эл. дв. (1 шт.) </t>
  </si>
  <si>
    <t>Кабачкорезка (1 шт.)</t>
  </si>
  <si>
    <t>Дымосос (1 шт.)</t>
  </si>
  <si>
    <t>Корнечистка (1 шт.)</t>
  </si>
  <si>
    <t xml:space="preserve">Нитратомер (1 шт.) </t>
  </si>
  <si>
    <t>Термостат ТС-80М-2 (1 шт.)</t>
  </si>
  <si>
    <t>Реврактометр УРЛ      (1 шт.)</t>
  </si>
  <si>
    <t>Лабораторное оборудование</t>
  </si>
  <si>
    <t xml:space="preserve"> </t>
  </si>
  <si>
    <t>Бланширователь КВТ-400 (1 шт.)</t>
  </si>
  <si>
    <t>Автомат закаточный (1 шт.)</t>
  </si>
  <si>
    <t>Насос К90-85 (1 шт.)</t>
  </si>
  <si>
    <t>Насос ВВ1-12 (1 шт.)</t>
  </si>
  <si>
    <t>Фильтр –пресс Ш4-ВФП-25 (1 шт.)</t>
  </si>
  <si>
    <t xml:space="preserve">Автоклав-стерилизатор (3 шт.) </t>
  </si>
  <si>
    <t>Перцемолка (1 шт.)</t>
  </si>
  <si>
    <t>примерно в 11070 м по направлению на северо-запад от ориентира дом, расположенного за пределами участка, адрес ориентира: ЕАО, Ленинский район, с. Бабстово, ул. Ленина, д. 39., в границах ОС «Бабстовская», бывшей АС «Весна»</t>
  </si>
  <si>
    <t>примерно в 5900 м по направлению на юго-восток от ориентира дом, расположенного за пределами участка, адрес ориентира: ЕАО, Ленинский район, с. Преображеновка, пер. Школьный, дом 1, в границах бывшего КП «Преображеновское»</t>
  </si>
  <si>
    <t>Муниципальное казенное общеобразовательное учреждение "Средняя общеобразовательная школа с. Биджан"</t>
  </si>
  <si>
    <t>79-27-09/004/2008-194</t>
  </si>
  <si>
    <t>с.Новое ул. Школьная,1</t>
  </si>
  <si>
    <t>Школа, 1988</t>
  </si>
  <si>
    <t>79-27-09/004/2008-195</t>
  </si>
  <si>
    <t>Спортзал, 1988</t>
  </si>
  <si>
    <t>Основы православной культуры 4-5 классы. Электронное издание.6 шт.</t>
  </si>
  <si>
    <t>Данилюк А.Я. Основы религиозных культур и светской этики. Книга для родителей. 4 шт.</t>
  </si>
  <si>
    <t>Учебная литература от издательства "МИРС Экспресс" (36 шт.)</t>
  </si>
  <si>
    <t>Квартира,1967</t>
  </si>
  <si>
    <t>с.Ленинское, ул. Кагыкина, 7/31</t>
  </si>
  <si>
    <t>79:03:2600050:235</t>
  </si>
  <si>
    <t>Безвозмездное пользование. Договор № 5 от 17.10.14</t>
  </si>
  <si>
    <t>Квартира, 2014</t>
  </si>
  <si>
    <t>с. Ленинское, ул. Кагыкина, 1В, кв. 22</t>
  </si>
  <si>
    <t>79:03:2600035:146</t>
  </si>
  <si>
    <t>с. Ленинское, ул. Кагыкина, 1В, кв. 33</t>
  </si>
  <si>
    <t>79:03:2600035:156</t>
  </si>
  <si>
    <t>с. Ленинское, ул. Кагыкина, 1В, кв. 16</t>
  </si>
  <si>
    <t>79:03:2600035:133</t>
  </si>
  <si>
    <t>с. Ленинское, ул. Кагыкина, 1В, кв. 15</t>
  </si>
  <si>
    <t>79:03:2600035:132</t>
  </si>
  <si>
    <t>с. Ленинское, ул. Кагыкина, 1В, кв. 14</t>
  </si>
  <si>
    <t>79:03:2600035:140</t>
  </si>
  <si>
    <t>с. Ленинское, ул. Кагыкина, 1В, кв. 13</t>
  </si>
  <si>
    <t>79:03:2600035:126</t>
  </si>
  <si>
    <t>с. Ленинское, ул. Кагыкина, 1В, кв. 12</t>
  </si>
  <si>
    <t>79:03:2600035:139</t>
  </si>
  <si>
    <t>с. Ленинское, ул. Кагыкина, 1В, кв. 4</t>
  </si>
  <si>
    <t>79:03:2600035:147</t>
  </si>
  <si>
    <t>79:03:2600035:123</t>
  </si>
  <si>
    <t>с. Ленинское, ул. Кагыкина, 1В, кв. 3</t>
  </si>
  <si>
    <t>с. Ленинское, ул. Кагыкина, 1В, кв. 1</t>
  </si>
  <si>
    <t>79:03:2600035:134</t>
  </si>
  <si>
    <t>с. Ленинское, ул. Кагыкина, 1В, кв. 2</t>
  </si>
  <si>
    <t>79:03:2600035:141</t>
  </si>
  <si>
    <t>с. Ленинское, ул. Кагыкина, 1В, кв. 18</t>
  </si>
  <si>
    <t>79:03:2600035:145</t>
  </si>
  <si>
    <t>с. Ленинское, ул. Кагыкина, 1В, кв. 6</t>
  </si>
  <si>
    <t>79:03:2600035:142</t>
  </si>
  <si>
    <t>с. Ленинское, ул. Кагыкина, 1В, кв. 7</t>
  </si>
  <si>
    <t>79:03:2600035:151</t>
  </si>
  <si>
    <t>с. Ленинское, ул. Кагыкина, 1В, кв. 26</t>
  </si>
  <si>
    <t>79:03:2600035:153</t>
  </si>
  <si>
    <t>с. Ленинское, ул. Кагыкина, 1В, кв. 28</t>
  </si>
  <si>
    <t>79:03:2600035:136</t>
  </si>
  <si>
    <t>с. Ленинское, ул. Кагыкина, 1В, кв. 29</t>
  </si>
  <si>
    <t>79:03:2600035:137</t>
  </si>
  <si>
    <t>с. Ленинское, ул. Кагыкина, 1В, кв. 30</t>
  </si>
  <si>
    <t>79:03:2600035:154</t>
  </si>
  <si>
    <t>с. Ленинское, ул. Кагыкина, 1В, кв. 38</t>
  </si>
  <si>
    <t>79:03:2600035:121</t>
  </si>
  <si>
    <t>с. Ленинское, ул. Кагыкина, 1В, кв. 27</t>
  </si>
  <si>
    <t>79:03:2600035:118</t>
  </si>
  <si>
    <t>с. Ленинское, ул. Кагыкина, 1В, кв. 25</t>
  </si>
  <si>
    <t>79:03:2600035:119</t>
  </si>
  <si>
    <t>с. Ленинское, ул. Кагыкина, 1В, кв. 24</t>
  </si>
  <si>
    <t>79:03:2600035:149</t>
  </si>
  <si>
    <t>с. Ленинское, ул. Кагыкина, 1В, кв. 32</t>
  </si>
  <si>
    <t>79:03:2600035:150</t>
  </si>
  <si>
    <t>с. Ленинское, ул. Кагыкина, 1В, кв. 37</t>
  </si>
  <si>
    <t>79:03:2600035:152</t>
  </si>
  <si>
    <t>с. Ленинское, ул. Кагыкина, 1В, кв. 36</t>
  </si>
  <si>
    <t>79:03:2600035:124</t>
  </si>
  <si>
    <t>с. Ленинское, ул. Кагыкина, 1В, кв. 35</t>
  </si>
  <si>
    <t>79:03:2600035:129</t>
  </si>
  <si>
    <t>с. Ленинское, ул. Кагыкина, 1В, кв. 34</t>
  </si>
  <si>
    <t>79:03:2600035:155</t>
  </si>
  <si>
    <t>с. Ленинское, ул. Кагыкина, 1В, кв. 17</t>
  </si>
  <si>
    <t>79:03:2600035:125</t>
  </si>
  <si>
    <t>с. Ленинское, ул. Кагыкина, 1В, кв. 21</t>
  </si>
  <si>
    <t>79:03:2600035:144</t>
  </si>
  <si>
    <t>с. Ленинское, ул. Кагыкина, 1В, кв. 20</t>
  </si>
  <si>
    <t>79:03:2600035:130</t>
  </si>
  <si>
    <t>с. Ленинское, ул. Кагыкина, 1В, кв. 19</t>
  </si>
  <si>
    <t>79:03:2600035:148</t>
  </si>
  <si>
    <t>с. Ленинское, ул. Кагыкина, 1В, кв. 11</t>
  </si>
  <si>
    <t>79:03:2600035:120</t>
  </si>
  <si>
    <t>с. Ленинское, ул. Кагыкина, 1В, кв. 39</t>
  </si>
  <si>
    <t>79:03:2600035:127</t>
  </si>
  <si>
    <t>с. Ленинское, ул. Кагыкина, 1В, кв. 8</t>
  </si>
  <si>
    <t>79:03:2600035:138</t>
  </si>
  <si>
    <t>с. Ленинское, ул. Кагыкина, 1В, кв. 5</t>
  </si>
  <si>
    <t>79:03:2600035:122</t>
  </si>
  <si>
    <t>с. Ленинское, ул. Кагыкина, 1В, кв. 9</t>
  </si>
  <si>
    <t>79:03:2600035:131</t>
  </si>
  <si>
    <t>с. Ленинское, ул. Кагыкина, 1В, кв. 10</t>
  </si>
  <si>
    <t>79:03:2600035:135</t>
  </si>
  <si>
    <t>с. Ленинское, ул. Кагыкина, 1В, кв. 31</t>
  </si>
  <si>
    <t>79:03:2600035:143</t>
  </si>
  <si>
    <t>с. Ленинское, ул. Кагыкина, 1В, кв. 23</t>
  </si>
  <si>
    <t>79:03:2600035:128</t>
  </si>
  <si>
    <t>с. Ленинское, ул. Кагыкина, д. 32, кв. 37</t>
  </si>
  <si>
    <t>79:03:2600026:86</t>
  </si>
  <si>
    <t>Возникновение- 30.09.2014</t>
  </si>
  <si>
    <t>с. Ленинское, ул. Кагыкина, д. 32, кв. 38</t>
  </si>
  <si>
    <t>79:03:2600026:87</t>
  </si>
  <si>
    <t>с. Ленинское, ул. Кагыкина, д. 32, кв. 43</t>
  </si>
  <si>
    <t>79:03:2600026:117</t>
  </si>
  <si>
    <t>с. Ленинское, ул. Кагыкина, д. 32, кв. 45</t>
  </si>
  <si>
    <t>79:03:2600026:119</t>
  </si>
  <si>
    <t>с. Ленинское, ул. Кагыкина, д. 32, кв. 46</t>
  </si>
  <si>
    <t>79:03:2600026:57</t>
  </si>
  <si>
    <t>с. Ленинское, ул. Кагыкина, д. 32, кв. 51</t>
  </si>
  <si>
    <t>79:03:2600026:90</t>
  </si>
  <si>
    <t>с. Ленинское, ул. Кагыкина, д. 32, кв. 52</t>
  </si>
  <si>
    <t>79:03:2600026:104</t>
  </si>
  <si>
    <t>с. Ленинское, ул. Кагыкина, д. 32, кв. 56</t>
  </si>
  <si>
    <t>79:03:2600026:59</t>
  </si>
  <si>
    <t>с. Ленинское, ул. Ленина д. 3, кв. 23</t>
  </si>
  <si>
    <t>79:03:2600016:195</t>
  </si>
  <si>
    <t>с. Ленинское, ул. Ленина д. 3, кв. 27</t>
  </si>
  <si>
    <t>79:03:2600016:206</t>
  </si>
  <si>
    <t>Возникновение- 07.10.2014</t>
  </si>
  <si>
    <t>с. Ленинское, ул. Ленина д. 3, кв. 28</t>
  </si>
  <si>
    <t>79:03:2600016:213</t>
  </si>
  <si>
    <t>с. Ленинское, ул. Ленина д. 3, кв. 33</t>
  </si>
  <si>
    <t>79:03:2600016:228</t>
  </si>
  <si>
    <t>с. Ленинское, ул. Ленина д. 3, кв. 36</t>
  </si>
  <si>
    <t>79:03:2600016:239</t>
  </si>
  <si>
    <t>с. Ленинское, ул. Ленина д. 3, кв. 37</t>
  </si>
  <si>
    <t>79:03:2600016:196</t>
  </si>
  <si>
    <t>с. Ленинское, ул. Ленина д. 3, кв. 38</t>
  </si>
  <si>
    <t>79:03:2600016:191</t>
  </si>
  <si>
    <t>с. Ленинское, ул. Ленина д. 3, кв. 39</t>
  </si>
  <si>
    <t>79:03:2600016:258</t>
  </si>
  <si>
    <t>с. Ленинское, ул. Ленина д. 3, кв. 40</t>
  </si>
  <si>
    <t>79:03:2600016:205</t>
  </si>
  <si>
    <t>с. Ленинское, ул. Ленина д. 3, кв. 43</t>
  </si>
  <si>
    <t>79:03:2600016:210</t>
  </si>
  <si>
    <t>с. Ленинское, ул. Ленина д. 3, кв. 45</t>
  </si>
  <si>
    <t>79:03:2600016:216</t>
  </si>
  <si>
    <t>с. Ленинское, ул. Ленина д. 3, кв. 49</t>
  </si>
  <si>
    <t>79:03:2600016:240</t>
  </si>
  <si>
    <t>с. Ленинское, ул. Ленина д. 3, кв. 55</t>
  </si>
  <si>
    <t>79:03:2600016:257</t>
  </si>
  <si>
    <t>с. Ленинское, ул. Ленина д. 3, кв. 58</t>
  </si>
  <si>
    <t>79:03:2600016:217</t>
  </si>
  <si>
    <t>с. Ленинское, ул. Ленина д. 3, кв. 59</t>
  </si>
  <si>
    <t>79:03:2600016:218</t>
  </si>
  <si>
    <t>с. Биджан, ул. Советская, д. 23</t>
  </si>
  <si>
    <t>79:03:1600005:193</t>
  </si>
  <si>
    <t>Детский сад-начальная школа, 1989 (за исключением пом. № 1-5,32,33 площадью 140,4 кв.м.)</t>
  </si>
  <si>
    <t>Помещение № 4 в здании детского сада</t>
  </si>
  <si>
    <t>Оперативное управление. Договор № 40 от 28.11.2014</t>
  </si>
  <si>
    <t>Оперативное управление. Договор № 41 от 28.11.2014</t>
  </si>
  <si>
    <t>Помещения № 1-3,5,32,33 в здании детского сада</t>
  </si>
  <si>
    <t>Оперативное управление. Договор № 42 от 28.11.2014</t>
  </si>
  <si>
    <t>Детский сад, 1991 (за исключением пом. № 7-16 площадью 131,9 кв.м.)</t>
  </si>
  <si>
    <t>Помещения № 7-16 в здании детского сада</t>
  </si>
  <si>
    <t>1.ОГКУ "МФЦ"</t>
  </si>
  <si>
    <t>2. МО "Биджанское сельское поселение"</t>
  </si>
  <si>
    <t>1. Безвозмездное пользование пом. № 13 пл. 16,9 кв.м. Договор № 7 от 08.12.14</t>
  </si>
  <si>
    <t>2. Безвозмездное пользование пом. № 1-12,14-16 пл. 115,0 кв.м. Договор № 6 от 08.12.14</t>
  </si>
  <si>
    <t>Возникновение - 17.12.2014</t>
  </si>
  <si>
    <t>Оперативное управление. Договор № 43 от 28.11.2014</t>
  </si>
  <si>
    <t>Трехсекционная ванна</t>
  </si>
  <si>
    <t>Стеллаж кухонный для тарелок (2 шт.)</t>
  </si>
  <si>
    <t>Программно-аппаратный комплекс в составе (8 шт.): ноутбук Lenovo В570 15Б (8 шт.)- 137096,88; камера видеотрансляции (16 шт.) - 24076,8; удлинитель USB 10 м (16 шт.) - 17973,12; фильтр сетевой (8шт.) - 1440,64</t>
  </si>
  <si>
    <t>ООО  "Заря Востока"</t>
  </si>
  <si>
    <t>Котел водогрейный КВр-1</t>
  </si>
  <si>
    <t>Возникновение- 26.12.2014</t>
  </si>
  <si>
    <t>с. Ленинское, ул. Ленина, 6/31</t>
  </si>
  <si>
    <t>79:03:2600056:65</t>
  </si>
  <si>
    <t>Возникновение- 18.11.2014</t>
  </si>
  <si>
    <t>Безвозмездное пользование помещений 37-39 на 1 этаже площадью 33,8 кв.м. Договор № 4 от 03.09.2014</t>
  </si>
  <si>
    <t>Администрация МО "Биджанское сельское поселение"</t>
  </si>
  <si>
    <t>Безвозмездное пользование помещений № 40-47 площадью 91,4 кв.м. Договор № 3 от 03.09.2014</t>
  </si>
  <si>
    <t>с. Ленинское, ул. Ленина д. 3, кв. 9</t>
  </si>
  <si>
    <t>79:03:2600016:208</t>
  </si>
  <si>
    <t>Возникновение- 30.01.2015</t>
  </si>
  <si>
    <t>с. Ленинское, ул. Ленина д. 3, кв. 10</t>
  </si>
  <si>
    <t>с. Ленинское, ул. Ленина д. 3, кв. 11</t>
  </si>
  <si>
    <t>79:03:2600016:207</t>
  </si>
  <si>
    <t>79:03:2600016:199</t>
  </si>
  <si>
    <t>с. Ленинское, ул. Ленина д. 3, кв. 12</t>
  </si>
  <si>
    <t>79:03:2600016:200</t>
  </si>
  <si>
    <t>с. Ленинское, ул. Ленина д. 3, кв. 13</t>
  </si>
  <si>
    <t>79:03:2600016:193</t>
  </si>
  <si>
    <t xml:space="preserve">Решение суда от 03.12.2014 № 2-816/2014 </t>
  </si>
  <si>
    <t>с. Ленинское, ул. Ленина д. 3, кв. 15</t>
  </si>
  <si>
    <t>79:03:2600016:211</t>
  </si>
  <si>
    <t>с. Ленинское, ул. Ленина д. 3, кв. 18</t>
  </si>
  <si>
    <t>79:03:2600016:225</t>
  </si>
  <si>
    <t>с. Ленинское, ул. Ленина д. 3, кв. 46</t>
  </si>
  <si>
    <t>79:03:2600016:259</t>
  </si>
  <si>
    <t>с. Ленинское, ул. Ленина д. 3, кв. 47</t>
  </si>
  <si>
    <t>79:03:2600016:229</t>
  </si>
  <si>
    <t>с. Ленинское, ул. Ленина д. 3, кв. 48</t>
  </si>
  <si>
    <t>79:03:2600016:230</t>
  </si>
  <si>
    <t>с. Ленинское, ул. Кагыкина, д. 32, кв. 2</t>
  </si>
  <si>
    <t>79:03:2600026:49</t>
  </si>
  <si>
    <t>с. Ленинское, ул. Кагыкина, д. 32, кв. 4</t>
  </si>
  <si>
    <t>79:03:2600026:64</t>
  </si>
  <si>
    <t>с. Ленинское, ул. Кагыкина, д. 32, кв. 6</t>
  </si>
  <si>
    <t>79:03:2600026:112</t>
  </si>
  <si>
    <t>с. Ленинское, ул. Кагыкина, д. 32, кв. 14</t>
  </si>
  <si>
    <t>с. Ленинское, ул. Кагыкина, д. 32, кв. 17</t>
  </si>
  <si>
    <t>79:03:2600026:52</t>
  </si>
  <si>
    <t>с. Ленинское, ул. Кагыкина, д. 32, кв. 19</t>
  </si>
  <si>
    <t>79:03:2600026:67</t>
  </si>
  <si>
    <t>с. Ленинское, ул. Кагыкина, д. 32, кв. 20</t>
  </si>
  <si>
    <t>79:03:2600026:68</t>
  </si>
  <si>
    <t>с. Ленинское, ул. Кагыкина, д. 32, кв. 23</t>
  </si>
  <si>
    <t>79:03:2600026:84</t>
  </si>
  <si>
    <t>с. Ленинское, ул. Кагыкина, д. 32, кв. 24</t>
  </si>
  <si>
    <t>79:03:2600026:85</t>
  </si>
  <si>
    <t>с. Ленинское, ул. Кагыкина, д. 32, кв. 25</t>
  </si>
  <si>
    <t>79:03:2600026:98</t>
  </si>
  <si>
    <t>с. Ленинское, ул. Кагыкина, д. 32, кв. 26</t>
  </si>
  <si>
    <t>79:03:2600026:99</t>
  </si>
  <si>
    <t>с. Ленинское, ул. Кагыкина, д. 32, кв. 31</t>
  </si>
  <si>
    <t>79:03:2600026:54</t>
  </si>
  <si>
    <t>с. Ленинское, ул. Кагыкина, д. 32, кв. 32</t>
  </si>
  <si>
    <t>79:03:2600026:55</t>
  </si>
  <si>
    <t>с. Ленинское, ул. Кагыкина, д. 32, кв. 34</t>
  </si>
  <si>
    <t>79:03:2600026705</t>
  </si>
  <si>
    <t>с. Ленинское, ул. Кагыкина, д. 32, кв. 53</t>
  </si>
  <si>
    <t>79:03:2600026:105</t>
  </si>
  <si>
    <t>с. Ленинское, ул. Кагыкина, д. 32, кв. 55</t>
  </si>
  <si>
    <t>79:03:2600026:121</t>
  </si>
  <si>
    <t>с. Ленинское, ул. Кагыкина, д. 32, кв. 62</t>
  </si>
  <si>
    <t>79:03:2600026:106</t>
  </si>
  <si>
    <t>Возникновение- 30.01.2014</t>
  </si>
  <si>
    <t>с. Ленинское, ул. Кагыкина, д. 32, кв. 64</t>
  </si>
  <si>
    <t>с. Ленинское, ул. Кагыкина, д. 32, кв. 67</t>
  </si>
  <si>
    <t>79:03:2600026:62</t>
  </si>
  <si>
    <t>с. Ленинское, ул. Кагыкина, д. 32, кв. 70</t>
  </si>
  <si>
    <t>79:03:2600026:78</t>
  </si>
  <si>
    <t>с. Ленинское, ул. Кагыкина, д. 32, кв. 72</t>
  </si>
  <si>
    <t>79:03:2600026:93</t>
  </si>
  <si>
    <t>с. Ленинское, ул. Кагыкина, д. 32, кв. 73</t>
  </si>
  <si>
    <t>79:03:2600026:94</t>
  </si>
  <si>
    <t>с. Ленинское, ул. Кагыкина, д. 32, кв. 74</t>
  </si>
  <si>
    <t>79:03:2600026:108</t>
  </si>
  <si>
    <t>с. Ленинское, ул. Кагыкина, д. 32, кв. 78</t>
  </si>
  <si>
    <t>79:03:2600026:125</t>
  </si>
  <si>
    <t>с. Ленинское, ул. Кагыкина, д. 32, кв. 79</t>
  </si>
  <si>
    <t>79:03:2600026:126</t>
  </si>
  <si>
    <t>79:03:2600022:248</t>
  </si>
  <si>
    <t>Возникновение - 30.01.2015</t>
  </si>
  <si>
    <t>79:03:2600022:249</t>
  </si>
  <si>
    <t>79:03:2600022:156</t>
  </si>
  <si>
    <t>79:03:2600022:157</t>
  </si>
  <si>
    <t>Муниципальное казенное учреждение "Централизованная бухгалтерия по обслуживанию учреждений культуры" муниципального образования "Ленинский муниципальный район" Еврейской автономной области. Казенное учреждение</t>
  </si>
  <si>
    <t>Муниципальное казенное учреждение "Централизованное управление административно-хозяйственной частью по обслуживанию учреждений культуры" муниципального образования "Ленинский муниципальный район"Еврейской автономной области. Казенное учреждение</t>
  </si>
  <si>
    <t>1147907000482 от 08.08.2014</t>
  </si>
  <si>
    <t xml:space="preserve">Помещения № 37-№ 47 </t>
  </si>
  <si>
    <t>с. Башмак, ул. Степная, д. 12</t>
  </si>
  <si>
    <t>Детский сад, 1989 (за исключением пом. № 29-34)</t>
  </si>
  <si>
    <t xml:space="preserve">Оперативное управление. Договор № 1 от 30.01.2008. </t>
  </si>
  <si>
    <t>Собственник- Ленинское сельское поселение Ленинского муниципального района ЕАО</t>
  </si>
  <si>
    <t>Возникновение- св-тво о гос. регистрации права  79-АА 104914. Прекращение- акт приема-передачи от 31.12.2014</t>
  </si>
  <si>
    <t>Возникновение- св-во о гос. регистрации права  79-АА 104916. Прекращение- акт приема-передачи от 31.12.2014</t>
  </si>
  <si>
    <t>Возникновение- св-во о гос. регистрации права  79-АА 104915. Прекращение- акт приема-передачи от 31.12.2014</t>
  </si>
  <si>
    <t>Возникновение- св-во о гос. регистрации права  79-АА 104917. Прекращение- акт приема-передачи от 31.12.2014</t>
  </si>
  <si>
    <t>Возникновение- св-во о гос. регистрации права  79-АА 104909. Прекращение- акт приема-передачи от 31.12.2014</t>
  </si>
  <si>
    <t>Возникновение- св-во о гос. регистрации права  79-АА 104906. Прекращение- акт приема-передачи от 31.12.2014</t>
  </si>
  <si>
    <t>Возникновение- св-во о гос. регистрации права  79-АА 104907. Прекращение- акт приема-передачи от 31.12.2014</t>
  </si>
  <si>
    <t>Возникновение- св-во о гос. регистрации права  79-АА 104908. Прекращение - акт приема-передачи от 31.12.2014</t>
  </si>
  <si>
    <t>Прекращение- св-во о гос. регистрации права  79-АА 104910. Прекращение- акт приема-передачи от 31.12.2014</t>
  </si>
  <si>
    <t>Возникновение- св-во о гос. регистрации права  79-АА 104911. Прекращение - акт приема-передачи от 31.12.2014</t>
  </si>
  <si>
    <t>Возникновение- св-во о гос. регистрации права  79-АА 104912. Прекращение- акт приема-передачи от 31.12.2014</t>
  </si>
  <si>
    <t>Возникновение- св-во о гос. регистрации права  79-АА 104918. Прекращение- акт приема-передачи от 31.12.2014</t>
  </si>
  <si>
    <t>Возникновение- св-во о гос. регистрации права  79-АА 104919. Прекращение- акт приема-передачи от 31.12.2014</t>
  </si>
  <si>
    <t>Возникновение- св-во о гос. регистрации права  79-АА 104932. Прекращение - акт приема-передачи от 31.12.2014</t>
  </si>
  <si>
    <t>Возникновение- св-во о гос. регистрации права  79-АА 104933. Прекращение- акт приема-передачи от 31.12.2014</t>
  </si>
  <si>
    <t>Возникновение- св-во о государственной регистрации права  79-АА 104934. Прекращение- акт приема-передачи от 31.12.2014</t>
  </si>
  <si>
    <t>Возникновение- св-во о гос. регистрации права  79-АА 104898. Прекращение- акт приема-передачи от 31.12.2014</t>
  </si>
  <si>
    <t>Возникновение- св-во о гос. регистрации права  79-АА 104905. Прекращение- акт приема-передачи от 31.12.2014</t>
  </si>
  <si>
    <t>Возникновение- св-во о гос. регистрации права  79-АА 104900. Прекращение- акт приема-передачи от 31.12.2014</t>
  </si>
  <si>
    <t>Возникновение- св-во о гос. регистрации права  79-АА 104902. Прекращение- акт приема-передачи от 31.12.2014</t>
  </si>
  <si>
    <t>Возникновение- св-во о гос. регистрации права  79-АА 104903. Прекращение- акт приема-передачи от 31.12.2014</t>
  </si>
  <si>
    <t>Возникновение- св-во о гос. регистрации права  79-АА 104892. Прекращение- акт приема-передачи от 31.12.2014</t>
  </si>
  <si>
    <t xml:space="preserve">Возникновение- св-во о гос. регистрации права  79-АА 104891. Прекращение- акт приема-передачи от 31.12.2014 </t>
  </si>
  <si>
    <t>Возникновение- св-во о гос. регистрации права  79-АА 104889. Прекращение- акт приема-передачи от 31.12.2014</t>
  </si>
  <si>
    <t>Возникновение- св-во о гос. регистрации права  79-АА 104890. Прекращение- акт приема-передачи от 31.12.2014</t>
  </si>
  <si>
    <t>Возникновение- св-во о гос. регистрации права  79-АА 104886. Прекращение- акт приема-передачи от 31.12.2014</t>
  </si>
  <si>
    <t>Возникновение- св-во о гос. регистрации права  79-АА 104885. Прекращение- акт приема-передачи от 31.12.2014</t>
  </si>
  <si>
    <t>Возникновение- св-во о гос. регистрации права  79-АА 104884. Прекращение- акт приема-передачи от 31.12.2014</t>
  </si>
  <si>
    <t>Возникновение- св-во о гос. регистрации права  79-АА 104904. Прекращение- акт приема-передачи от 31.12.2014</t>
  </si>
  <si>
    <t>Возникновение- св-во о гос. регистрации права  79-АА 104893. Прекращение- акт приема-передачи от 31.12.2014</t>
  </si>
  <si>
    <t>Возникновение- св-во о гос. регистрации права  79-АА 104935. Прекращение- акт приема-передачи от 31.12.2014</t>
  </si>
  <si>
    <t>Возникновение- св-во о гос. регистрации права  79-АА 104897. Прекращение- акт приема-передачи от 31.12.2014</t>
  </si>
  <si>
    <t>Возникновение- св-во о гос. регистрации права  79-АА 104896. Прекращение- акт приема-передачи от 31.12.2014</t>
  </si>
  <si>
    <t>Возникновение- св-во о гос. регистрации права  79-АА 104895. Прекращение- акт приема-передачи от 31.12.2014</t>
  </si>
  <si>
    <t>Возникновение- св-во о гос. регистрации права  79-АА 104894. Прекращение- акт приема-передачи от 31.12.2014</t>
  </si>
  <si>
    <t>Возникновение- св-во о гос. регистрации права  79-АА 104883. Прекращение- акт приема-передачи от 31.12.2014</t>
  </si>
  <si>
    <t>Возникновение- св-во о гос. регистрации права  79-АА 104913. Прекращение- акт приема-передачи от 31.12.2014</t>
  </si>
  <si>
    <t>Прекращение- акт на списание от 31.12.2009</t>
  </si>
  <si>
    <t>Прекращение-  31.12.2009</t>
  </si>
  <si>
    <t>Управление сельского хозяйства администрации Ленинского муниципального района Еврейской автономной области. Учреждение</t>
  </si>
  <si>
    <t>ИТОГО жилые помещения в казне:</t>
  </si>
  <si>
    <t>Общество с ограниченной ответственностью "Восток Лу Цзян"</t>
  </si>
  <si>
    <t>ИП Луцишин С.П.</t>
  </si>
  <si>
    <t>Жилые помещения в казне</t>
  </si>
  <si>
    <t xml:space="preserve"> Контрольно-счетная палата Ленинского муниципального района Еврейской автономной области. Учреждение</t>
  </si>
  <si>
    <t>Возникновение- 11.08.2014. Прекращение- 16.01.2015</t>
  </si>
  <si>
    <t>Возникновение- св-во о гос. регистрации прав 79-АА 096441. Прекращение- договор купли-продажи № 1 от 16.01.2015</t>
  </si>
  <si>
    <t>Покупатель- общество с ограниченной ответственностью "Речной пункт пропуска "Нижне-Ленинское"</t>
  </si>
  <si>
    <t>Администрация Ленинского муниципального района Еврейской автономной области. Казенные учреждения</t>
  </si>
  <si>
    <t>1027900632814 от 17.09.2002</t>
  </si>
  <si>
    <t>Насосы 6 шт.</t>
  </si>
  <si>
    <t>Насос ЭЦВ 8-25-100/1</t>
  </si>
  <si>
    <t>Прекращение- 26.12.2013</t>
  </si>
  <si>
    <t>Прекращение -  акт о списании № 1 от 26.12.2013</t>
  </si>
  <si>
    <t>Насос ЭЦВ 8-25-100</t>
  </si>
  <si>
    <t>Прекращение- 01.12.2013</t>
  </si>
  <si>
    <t>Прекращение -  акт о списании № 4 от 01.12.2013</t>
  </si>
  <si>
    <t>79:03:2600004:171</t>
  </si>
  <si>
    <t>Помещение, нежилое</t>
  </si>
  <si>
    <t>с. Ленинское, ул. Ленина, д. 5, пом. 30</t>
  </si>
  <si>
    <t>79:03:2600037:181</t>
  </si>
  <si>
    <t>Возникновение- свидетельство о гос. регистрации права 79-АА 109437. Прекращение- договор купли-продажи от 22.12.2014</t>
  </si>
  <si>
    <t xml:space="preserve">  Покупатель -ИА Карпова С.Г.</t>
  </si>
  <si>
    <t>Возникновение- решение суда от 15.12.2014 № 2-934/2014. Св-во о госрег. 79-АА 109779 о 25.02.2015</t>
  </si>
  <si>
    <t>Возникновение- решение суда от 15.12.2014 № 2-933/2014. Св-во о госрег.права 79-АА 109780 от 25.02.2015</t>
  </si>
  <si>
    <t>Возникновение- 26.02.2015</t>
  </si>
  <si>
    <t>с. Ленинское, ул. Ленина д. 3, кв. 4</t>
  </si>
  <si>
    <t>79:03:2600016:232</t>
  </si>
  <si>
    <t>с. Ленинское, ул. Кагыкина, д. 32, кв. 12</t>
  </si>
  <si>
    <t>79:03:2600026:97</t>
  </si>
  <si>
    <t>с. Ленинское, ул. Кагыкина, д. 32, кв. 18</t>
  </si>
  <si>
    <t>79:03:2600026:53</t>
  </si>
  <si>
    <t>с. Ленинское, ул. Кагыкина, д. 32, кв. 27</t>
  </si>
  <si>
    <t>79:03:2600026:100</t>
  </si>
  <si>
    <t>с. Ленинское, ул. Кагыкина, д. 32, кв. 30</t>
  </si>
  <si>
    <t>79:03:2600026:116</t>
  </si>
  <si>
    <t>с. Ленинское, ул. Школьная, д. 1, кв. 1</t>
  </si>
  <si>
    <t>с. Ленинское, ул. Школьная, д. 1, кв. 2</t>
  </si>
  <si>
    <t>с. Ленинское, ул. Школьная, д. 1, кв. 3</t>
  </si>
  <si>
    <t>с. Ленинское, ул. Школьная, д. 1, кв. 4</t>
  </si>
  <si>
    <t>с. Ленинское, ул. Школьная, д. 1, кв. 5</t>
  </si>
  <si>
    <t>79:03:2600022:158</t>
  </si>
  <si>
    <t>Возникновение - 02.03.2015</t>
  </si>
  <si>
    <t>с. Ленинское, ул. Школьная, д. 1, кв. 6</t>
  </si>
  <si>
    <t>79:03:2600022:159</t>
  </si>
  <si>
    <t>с. Ленинское, ул. Школьная, д. 1, кв. 7</t>
  </si>
  <si>
    <t>79:03:2600022:160</t>
  </si>
  <si>
    <t>с. Ленинское, ул. Школьная, д. 1, кв. 8</t>
  </si>
  <si>
    <t>79:03:2600022:161</t>
  </si>
  <si>
    <t>Автобус для перевозки детей ПАЗ 3206 110-70,  № дв. 523420 D1000799, шасси (рама) отсутствует, идент.номер Х1М3206ВХD0000490, кузов Х1М3206ВХD0000490, цвет желтый</t>
  </si>
  <si>
    <t>Возникновение-03.06.2014</t>
  </si>
  <si>
    <t>Возникновение- пост-ие адм-ии от 03.06.2014 № 376</t>
  </si>
  <si>
    <t>Оперативное управление. Договор № 23 от 03.06.2014</t>
  </si>
  <si>
    <t>Возникновение- 30.01.2015. Прекращение- 06.02.2015</t>
  </si>
  <si>
    <t>Возникновение- 30.01.2015. Прекращение- 11.02.2015</t>
  </si>
  <si>
    <t>Возникновение-Решение суда от 05.12.2014 № 2-843/2014, св-во о гос.рег.права 79-АА 107183 от 06.03.2015. Прекращение-Договор передачи жилого помещения в собственность граждан от 06.02.2015 № 31</t>
  </si>
  <si>
    <t xml:space="preserve">Возникновение-Решение суда от 04.12.2014 № 2-845/2014. Прекращение-договор передачи жилого помещения в собственность граждан от 11.02.2015 № 34 </t>
  </si>
  <si>
    <t>Возникновение- 03.10.2014. Прекращение- 19.02.2015</t>
  </si>
  <si>
    <t>Возникновение-Решение суда от 01.09.2014 № 2-641/2014. Прекращение- договор передачи жилого помещения в собственность граждан от 19.02.2015 № 54</t>
  </si>
  <si>
    <t>Возникновение- 30.01.2015. Прекращение- 30.01.2015</t>
  </si>
  <si>
    <t>Возникновение-Решение суда от 10.12.2014 № 2-955/2014. Прекращение- договор передачи жилого помещения в собственность граждан от 30.01.2015 № 16</t>
  </si>
  <si>
    <t>Возникновение- 30.01.2014. Прекращение- 13.02.2015</t>
  </si>
  <si>
    <t>Возникновение-Решение суда от 15.12.2014 № 2-880/2014. Прекращение- договор передачи жилого помещения в собственность граждан от 13.02.2015 № 44</t>
  </si>
  <si>
    <t>с. Преображеновка, ул. Центральная</t>
  </si>
  <si>
    <t>с. Ленинское, ул. Ленина д. 3, кв. 21</t>
  </si>
  <si>
    <t>79:03:2600016:233</t>
  </si>
  <si>
    <t>с. Ленинское, ул. Школьная, д. 1, кв. 9</t>
  </si>
  <si>
    <t>79:03:2600022:162</t>
  </si>
  <si>
    <t>Возникновение - 08.04.2015</t>
  </si>
  <si>
    <t>с.Ленинское, ул.Октябрьская, 3а</t>
  </si>
  <si>
    <t>МКДОУ  "Детский сад с. Кирово"</t>
  </si>
  <si>
    <t>Зерносклад № 4, 1986</t>
  </si>
  <si>
    <t>Зерносклад № 2, 1964</t>
  </si>
  <si>
    <t>Нежилое помещение (в здании бывшей начальной школы) № 1-15, 18-22 на 1 этаже, 1958</t>
  </si>
  <si>
    <t>Прекращение - 31.03.2015</t>
  </si>
  <si>
    <t>Прекращение - решение Собрания депутатов Ленинского м/р от 20.03.2015 № 87, решение Собрания депутатов Бабстовского сельского поселения от 31.03.2015 № 165</t>
  </si>
  <si>
    <t>Муниципальное образование "Бабстовское сельское поселение"</t>
  </si>
  <si>
    <t>Нежилое помещение (библиотека)</t>
  </si>
  <si>
    <t>с. Целинное, ул. Целинная, 6, пом. 1</t>
  </si>
  <si>
    <t>79-79-01/034/2010-343</t>
  </si>
  <si>
    <t>Возникновение - 26.10.2010. Прекращение - 31.03.2015</t>
  </si>
  <si>
    <t>Возникновение- св-во о гос.рег. права 79-АА 017535. Прекращение - решение Собрания депутатов Ленинского м/р от 20.03.2015 № 87, решение Собрания депутатов Бабстовского сельского поселения от 31.03.2015 № 165</t>
  </si>
  <si>
    <t>с. Горное, ул. Центральная, 8 (кроме пом. № 16-17)</t>
  </si>
  <si>
    <t>Реестр муниципального имущества муниципального образования "Ленинский муниципальный район" Еврейской автономной области</t>
  </si>
  <si>
    <t>с. Ленинское, ул. Школьная, д. 1, кв. 10</t>
  </si>
  <si>
    <t>79:03:2600022:163</t>
  </si>
  <si>
    <t>Возникновение - 01.06.2015</t>
  </si>
  <si>
    <t>с. Ленинское, ул. Школьная, д. 1, кв. 12</t>
  </si>
  <si>
    <t>79:03:2600022:165</t>
  </si>
  <si>
    <t>с. Ленинское, ул. Школьная, д. 1, кв. 13</t>
  </si>
  <si>
    <t>79:03:2600022:166</t>
  </si>
  <si>
    <t>с. Ленинское, ул. Школьная, д. 1, кв. 14</t>
  </si>
  <si>
    <t>79:03:2600022:167</t>
  </si>
  <si>
    <t>с. Ленинское, ул. Школьная, д. 1, кв. 15</t>
  </si>
  <si>
    <t>79:03:2600022:168</t>
  </si>
  <si>
    <t>с. Ленинское, ул. Школьная, д. 1, кв. 16</t>
  </si>
  <si>
    <t>79:03:2600022:169</t>
  </si>
  <si>
    <t>с. Ленинское, ул. Школьная, д. 1, кв. 18</t>
  </si>
  <si>
    <t>79:03:2600022:171</t>
  </si>
  <si>
    <t>с. Ленинское, ул. Школьная, д. 1, кв. 20</t>
  </si>
  <si>
    <t>79:03:2600022:173</t>
  </si>
  <si>
    <t>с. Ленинское, ул. Школьная, д. 1, кв. 17</t>
  </si>
  <si>
    <t>79:03:2600022:170</t>
  </si>
  <si>
    <t>с. Ленинское, ул. Школьная, д. 1, кв. 19</t>
  </si>
  <si>
    <t>79:03:2600022:172</t>
  </si>
  <si>
    <t>с. Ленинское, ул. Школьная, д. 1, кв. 22</t>
  </si>
  <si>
    <t>79:03:2600022:175</t>
  </si>
  <si>
    <t>ИФНС № 1 по ЕАО</t>
  </si>
  <si>
    <t>ИП Пономарева Л.В.</t>
  </si>
  <si>
    <t>с. Ленинское, ул. Ленина, д. 5, пом. 28</t>
  </si>
  <si>
    <t>79:03:2600037:185</t>
  </si>
  <si>
    <t>Возникновение- 13.05.2015, прекращение- 10.06.15</t>
  </si>
  <si>
    <t xml:space="preserve"> Покупатель ИП Мошняк О.Н.</t>
  </si>
  <si>
    <t>Возникновение- свидетельство о гос. регистрации права 79-АА 113696. Прекращение- договор купли-продажи от 10.06.2015</t>
  </si>
  <si>
    <t>79:03:2600037:186</t>
  </si>
  <si>
    <t>с. Ленинское, ул. Ленина, д. 5, пом. 29</t>
  </si>
  <si>
    <t>с. Ленинское, ул. Ленина, 5, (№ 21-23, 23а-27, 31-33)</t>
  </si>
  <si>
    <t>79:03:2600037:184</t>
  </si>
  <si>
    <t>Возникновение-13.05.2015. Прекращение- 03.07.15</t>
  </si>
  <si>
    <t>Возникновение-Свидетельство о государственной регистрации права  79-АА 040880. Прекращение - договор купли-продажи № 2 от 09.06.15</t>
  </si>
  <si>
    <t>Покупатель ИП Худайкулова Е.А.</t>
  </si>
  <si>
    <t>Возникновение -26.01.2012. Прекращение - 09.06.15</t>
  </si>
  <si>
    <t>79:03:2600003:106</t>
  </si>
  <si>
    <t>79:03:2600003:103</t>
  </si>
  <si>
    <t>79:03:2600003:175</t>
  </si>
  <si>
    <t>79:03:2600003:108</t>
  </si>
  <si>
    <t>79:03:2600003:107</t>
  </si>
  <si>
    <t xml:space="preserve">Здание административное </t>
  </si>
  <si>
    <t>79:03:2600004:146</t>
  </si>
  <si>
    <t>с. Ленинское, ул. ПУ-2, д. 21а</t>
  </si>
  <si>
    <t>79:03:2600024:54</t>
  </si>
  <si>
    <t>Возникновение- решение суда от 16.12.2014 № 2-871/2014, св-во о гос.регистрации права от 23.07.2015 № 79-АА 119214</t>
  </si>
  <si>
    <t>Объект незавершенного строительства "Котельная централизованного теплоснабжения в с. Ленинское", степень готовности 90, 2009</t>
  </si>
  <si>
    <t>79:03:2500003:832</t>
  </si>
  <si>
    <t>с. Лазарево, ул. Ушакова, 8</t>
  </si>
  <si>
    <t>МКОУ "Начальная школа- детский сад с. Новое"</t>
  </si>
  <si>
    <t>Постановление администрации муниципального района от 07.07.2014 № 448</t>
  </si>
  <si>
    <t>МКОУ "Начальная общеобразовательная школа с. Кукелево"</t>
  </si>
  <si>
    <t xml:space="preserve">Муниципальное казенное учреждение дополнительного образования  "Музыкальная школа" муниципального образования "Ленинский муниципальный район" Еврейской автономной области. Казенное учреждение </t>
  </si>
  <si>
    <t>Муниципальное унитарное предприятие "Ленинское районное автотранспортное предприятие" муниципального образования "Ленинский муниципальный район" Еврейской автономной области. Муниципальное унитарное предприятие</t>
  </si>
  <si>
    <t>1157907000459 от 01.09.2015</t>
  </si>
  <si>
    <t>Постановление главы администрации муниципального района от 05.08.2015 № 451</t>
  </si>
  <si>
    <t>679370, ЕАО, Ленинский район, с. Ленинское, Чуркинское шоссе, 3</t>
  </si>
  <si>
    <t>Автомобиль УАЗ-3962, санитарный А:М,  № А 537 МА 79, двигатель № 0304883, шасси (рама) № W0440880, кузов (прицеп) № W0012679, цвет кузова (кабины) белая ночь, г.в. 1998</t>
  </si>
  <si>
    <t>Автомобиль УАЗ-3962, санитарный А:М, № А162 НА 79, идент. № ХТТ 39600W0016089, двигатель № W0401667, шасси (рама) № W0442941, кузов (прицеп) № W0016089, цвет кузова (кабины) защитный, г.в. 1998</t>
  </si>
  <si>
    <t>Муниципальное унитарное предприятие "Ресурс" муниципального образования "Ленинский муниципальный район" Еврейской автономной области. Муниципальное унитарное предприятие</t>
  </si>
  <si>
    <t>1157907000470 от 07.09.2015</t>
  </si>
  <si>
    <t>Постановление главы администрации муниципального района от 14.08.2015 № 464</t>
  </si>
  <si>
    <t>Муниципальное унитарное предприятие "Сервис" муниципального образования "Ленинский муниципальный район" Еврейской автономной области. Муниципальное унитарное предприятие</t>
  </si>
  <si>
    <t>Постановление главы администрации муниципального района от 14.08.2015 № 465</t>
  </si>
  <si>
    <t>1157907000481 от 07.09.2015</t>
  </si>
  <si>
    <t>с.Воскресеновка, ул. Советская, 15</t>
  </si>
  <si>
    <t>с.Воскресеновка, от котельной по ул. Советской № 15 на ул. Советскую, ул. Садовую</t>
  </si>
  <si>
    <t>с. Бабстово, ул. Ленина, 19а</t>
  </si>
  <si>
    <t>Котельная, нежилое здание, 1967 г.п., кап. ремонт 1999</t>
  </si>
  <si>
    <t>возникновение - 01.07.2015</t>
  </si>
  <si>
    <t>Котельная, 2012</t>
  </si>
  <si>
    <t>Котельная, нежилое здание, 1966 г.п., кап. ремонт 2003</t>
  </si>
  <si>
    <t>с. Бабстово, ул. Гаражная, 2а</t>
  </si>
  <si>
    <t>возникновение- 01.07.2015</t>
  </si>
  <si>
    <t xml:space="preserve">Котельная, нежилое помещение 1964 </t>
  </si>
  <si>
    <t>с. Бабстово, ул. Оборонная, 20</t>
  </si>
  <si>
    <t>с. Бабстово, ул. Горная, 3а</t>
  </si>
  <si>
    <t>Сооружение: скважина, 1994</t>
  </si>
  <si>
    <t>Сооружение: тепловые сети, 2012</t>
  </si>
  <si>
    <t>возникновение -Закон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</t>
  </si>
  <si>
    <t>с. Бабстово, ул. Гаражная, 2б</t>
  </si>
  <si>
    <t>с. Бабстово, ул. Горная, 2а</t>
  </si>
  <si>
    <t>Насосная станция над скважиной, нежилое здание, 2003</t>
  </si>
  <si>
    <t>восточнее с. Горное</t>
  </si>
  <si>
    <t>возникновение - 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</t>
  </si>
  <si>
    <t>Насосная станция над скважиной, нежилое здание, 1975</t>
  </si>
  <si>
    <t>с. Ленинское, район улицы Фруктовой</t>
  </si>
  <si>
    <t>Насосная станция, 2015 г.п., 17 шт.</t>
  </si>
  <si>
    <t>возникновение- 01.09.2015</t>
  </si>
  <si>
    <t>возникновение- акты о приемке выполненных работ № 1,2 от 23.12.2014, пост.адм.м/р от 01.09.2015 № 501, акт о приеме-передаче здания (сооружения) от 29.08.2015 № 35</t>
  </si>
  <si>
    <t>Водонапорная башня,1980</t>
  </si>
  <si>
    <t>с. Бабстово, севернее ДК на удалении 3 км</t>
  </si>
  <si>
    <t>Накопительные резервуары,1980 г.п., 2 шт.</t>
  </si>
  <si>
    <t>Водозаборная скважина, 1980</t>
  </si>
  <si>
    <t>с. Горное</t>
  </si>
  <si>
    <t>Сооружение: канализационная сеть, 1963</t>
  </si>
  <si>
    <t>Колодец, 2006</t>
  </si>
  <si>
    <t>с. Бабстово, ул. Ленина, 16</t>
  </si>
  <si>
    <t>с. Бабстово, ул. Ленина, 28</t>
  </si>
  <si>
    <t>с. Бабстово, ул. Оборонная, 36</t>
  </si>
  <si>
    <t>с. Бабстово, ул. Огородняя, 19</t>
  </si>
  <si>
    <t>с. Бабстово, ул. Романова, 12</t>
  </si>
  <si>
    <t>с. Бабстово, ул. Садовая, 15</t>
  </si>
  <si>
    <t>с. Бабстово, ул. Садовая, 30</t>
  </si>
  <si>
    <t>с. Бабстово, ул. Садовая, 34</t>
  </si>
  <si>
    <t>с. Бабстово, ул. Советская, 8</t>
  </si>
  <si>
    <t>с. Бабстово, ул. Советская, 13</t>
  </si>
  <si>
    <t>с. Бабстово, ул. Советская, 27</t>
  </si>
  <si>
    <t>с. Октябрьское, ул. Юбилейная, 4</t>
  </si>
  <si>
    <t>Автомобиль УАЗ -452 А043МВ</t>
  </si>
  <si>
    <t>Трактор- погрузчик ЮМЗ6</t>
  </si>
  <si>
    <t>Автомобиль ГАЗ 3307 НЖ, А047МВ</t>
  </si>
  <si>
    <t>с. Бабстово, котельная "Центральная"</t>
  </si>
  <si>
    <t>Дизель-генератор 15 квт</t>
  </si>
  <si>
    <t>с. Бабстово, котельная ПРЭО</t>
  </si>
  <si>
    <t>Котел "Универсал-6", 2 шт.</t>
  </si>
  <si>
    <t>Насос КМ 80-60-160</t>
  </si>
  <si>
    <t>Насос КМ 65-50-160 (5,5 квт)</t>
  </si>
  <si>
    <t>Насос КМ 80-65-160</t>
  </si>
  <si>
    <t>Насос ЭЦВ 6-10-110</t>
  </si>
  <si>
    <t>Вентилятор ВЦ 14 14-4,6-4</t>
  </si>
  <si>
    <t>Аппарат магнитный для котлов</t>
  </si>
  <si>
    <t>Электрогидроимпульсная установка "Зевс"</t>
  </si>
  <si>
    <t xml:space="preserve">Мотопомпа «Koshin Sev-50x» с бензиновым двигателем, 6 шт. </t>
  </si>
  <si>
    <t>Возникновение- 25.09.2015</t>
  </si>
  <si>
    <t>Возникновение- Пост-ие адм-ии мун. района от 25.09.2015 № 551, пост-ие пр-ва ЕАО от 04.09.2015 № 377-пп</t>
  </si>
  <si>
    <t>Водоналивная рукавная дамба ВРД-0,8, 15 шт.</t>
  </si>
  <si>
    <t>Кухня КП-130</t>
  </si>
  <si>
    <t>Возникновение- Пост-ие адм-ии мун. района от 25.09.2015 № 550, пост-ие пр-ва ЕАО от 06.07.2015 № 309-пп</t>
  </si>
  <si>
    <t>Электростанция дизельная, 120 кВт</t>
  </si>
  <si>
    <t>Насос 6-10-100</t>
  </si>
  <si>
    <t>Насос 6-10-80</t>
  </si>
  <si>
    <t>Насос 8-25-110</t>
  </si>
  <si>
    <t>Насос ЭЦВ 6-63-125</t>
  </si>
  <si>
    <t>Мотопомпа «Robin» 208</t>
  </si>
  <si>
    <t>Мотопомпа ДЭУ-80-100</t>
  </si>
  <si>
    <t>Мотопомпа «Robin» 306-2</t>
  </si>
  <si>
    <t>Мотопомпа «Robin» 306</t>
  </si>
  <si>
    <t xml:space="preserve">Пушка тепловая, 44 кВт </t>
  </si>
  <si>
    <t>Пушка тепловая,20 кВт , 20 шт.</t>
  </si>
  <si>
    <t>Пушка тепловая,25 кВт , 30 шт.</t>
  </si>
  <si>
    <t>Пушка тепловая,40 кВт , 5 шт.</t>
  </si>
  <si>
    <t>Пушка тепловая,10 кВт , 2 шт.</t>
  </si>
  <si>
    <t>Установка диагонального шнекового насоса УДШН-130140, 2 шт.</t>
  </si>
  <si>
    <t>Труба стальная бесшовная диаметром 76 мм, 2 тонны</t>
  </si>
  <si>
    <t>Труба ЭС диаметром 108 мм, 2,23 тонны</t>
  </si>
  <si>
    <t>Стекловата (мат прошивной), 49,7 куб.м.</t>
  </si>
  <si>
    <t>Передвижной воздухонагреватель с системой надува</t>
  </si>
  <si>
    <t>Насос АНС-60</t>
  </si>
  <si>
    <t>Палатка УСБ-56, 10 шт.</t>
  </si>
  <si>
    <t xml:space="preserve">Теплотрасса, 1996 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</si>
  <si>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</t>
  </si>
  <si>
    <t>возникновение -  01.07.2015</t>
  </si>
  <si>
    <t>Насосная станция над скважиной, нежилое здание, 1983</t>
  </si>
  <si>
    <t>с. Вецелево, ул. Центральная, 9а</t>
  </si>
  <si>
    <t xml:space="preserve">Сооружение: теплосеть, 1965 </t>
  </si>
  <si>
    <t>с. Степное</t>
  </si>
  <si>
    <t>с. Кирово</t>
  </si>
  <si>
    <t xml:space="preserve">Теплотрасса, 1998 </t>
  </si>
  <si>
    <t>с. Башмак, ул. Новая, 21а</t>
  </si>
  <si>
    <t>с. Башмак</t>
  </si>
  <si>
    <t xml:space="preserve">Теплотрасса, 2013 </t>
  </si>
  <si>
    <t>с. Биджан</t>
  </si>
  <si>
    <t>Трансформатор ТДМ-401, 2001</t>
  </si>
  <si>
    <t>Водопроводные сети, 1970</t>
  </si>
  <si>
    <t>с. Башмак, ул. Новая. 21в</t>
  </si>
  <si>
    <t>Насосная станция над скважиной, нежилое здание, 1970</t>
  </si>
  <si>
    <t>с. Башмак, ул. Новая, 21б</t>
  </si>
  <si>
    <t>Водозаборная скважина, 2000</t>
  </si>
  <si>
    <t>Водопроводные сети, 1966</t>
  </si>
  <si>
    <t>Скважина</t>
  </si>
  <si>
    <t>Насосная станция над скважиной, нежилое здание, 1965</t>
  </si>
  <si>
    <t>с. Биджан, ул. Первомайская, 25б</t>
  </si>
  <si>
    <t>с. Биджан, ул. Первомайская, 24а</t>
  </si>
  <si>
    <t>с. Биджан, ул. Первомайская, 25в</t>
  </si>
  <si>
    <t>Водонапорная башня,1995</t>
  </si>
  <si>
    <t>с. Степное, ул. Советская, 12а</t>
  </si>
  <si>
    <t>с. Степное, ул. Советская, 12б</t>
  </si>
  <si>
    <t>Скважина, 1966</t>
  </si>
  <si>
    <t>Колодец, 2 шт.</t>
  </si>
  <si>
    <t>С. Венцелево, ул. Новая</t>
  </si>
  <si>
    <t>С. Венцелево, ул. Горная</t>
  </si>
  <si>
    <t>С. Венцелево, ул. Пионерская</t>
  </si>
  <si>
    <t>Колодец</t>
  </si>
  <si>
    <t>С. Венцелево, ул. Зеленая</t>
  </si>
  <si>
    <t>Теплотрасса, 1970</t>
  </si>
  <si>
    <t>Котел КВ-0,63 (2 шт)</t>
  </si>
  <si>
    <t>Насос ЗК-9</t>
  </si>
  <si>
    <t>с. Башмак, ул. Новая , 21а</t>
  </si>
  <si>
    <t>Насос КМ 80-65-160 (7,5 кВт)</t>
  </si>
  <si>
    <t>Насос ВL 32/170-0,75/4</t>
  </si>
  <si>
    <t>с. Биджан. Ул. Первомайская, 31б</t>
  </si>
  <si>
    <t>Прибор управления SK-712/d2-5,5</t>
  </si>
  <si>
    <t>Насос WL 65/140-5,5/2 (55400/7,37/18, 2 шт.</t>
  </si>
  <si>
    <t>Вентилятор радиальный ВР300-45,315(14000/7,3/1,18), 2 шт.</t>
  </si>
  <si>
    <t>Трансформатор ТДМ 401</t>
  </si>
  <si>
    <t>Насос глубинный ЭЦВ 6-6,3-90</t>
  </si>
  <si>
    <t>Дизель-генератор SCT-15 (15кВт)</t>
  </si>
  <si>
    <t>Котел водогрейный КВр-1,0, 2 шт.</t>
  </si>
  <si>
    <t>с. Биджан, ул. Первомайская, 31б</t>
  </si>
  <si>
    <t>Трактор ЮМЗ-6, экскаватор</t>
  </si>
  <si>
    <t>Автомобиль ЗИЛ-130, поливочный, К-002, гос.номер А038МВ79</t>
  </si>
  <si>
    <t>с. Ленинское, ул. Школьная, д. 1, кв. 23</t>
  </si>
  <si>
    <t>79:03:2600022:176</t>
  </si>
  <si>
    <t>с. Ленинское, ул. Школьная, д. 1, кв. 24</t>
  </si>
  <si>
    <t>79:03:2600022:177</t>
  </si>
  <si>
    <t>с. Ленинское, ул. Школьная, д. 1, кв. 25</t>
  </si>
  <si>
    <t>79:03:2600022:178</t>
  </si>
  <si>
    <t>с. Ленинское, ул. Школьная, д. 1, кв. 26</t>
  </si>
  <si>
    <t>79:03:2600022:179</t>
  </si>
  <si>
    <t>с. Ленинское, ул. Школьная, д. 1, кв. 27</t>
  </si>
  <si>
    <t>79:03:2600022:180</t>
  </si>
  <si>
    <t>с. Ленинское, ул. Школьная, д. 1, кв. 28</t>
  </si>
  <si>
    <t>79:03:2600022:181</t>
  </si>
  <si>
    <t>с. Лазарево, ул. Ушакова, 3а</t>
  </si>
  <si>
    <t>возникновение - Закон ЕАО от 01.07.2015 № 742-ОЗ, акт приема-передачи имущества, нах-ся в собст-ти МО "Лазаревское сельское поселение" и подлежащего передаче МО "Ленинский мун.район" ЕАО  от 01.07.2015</t>
  </si>
  <si>
    <t>Теплосети, 1973</t>
  </si>
  <si>
    <t>с. Лазарево, ул. Специалистов, 17а</t>
  </si>
  <si>
    <t>Водопроводные сети,1971</t>
  </si>
  <si>
    <t>Гидрант</t>
  </si>
  <si>
    <t>с. Унгун</t>
  </si>
  <si>
    <t>с. Лазарево, ул. Заречная</t>
  </si>
  <si>
    <t>с. Лазарево, ул. Комсомольская</t>
  </si>
  <si>
    <t>с. Лазарево, ул. Лесная</t>
  </si>
  <si>
    <t>с. Лазарево, ул. Майская</t>
  </si>
  <si>
    <t>с. Лазарево, ул. Специалистов</t>
  </si>
  <si>
    <t>с. Лазарево, ул. Октябрьская</t>
  </si>
  <si>
    <t>с. Унгун ул. Дорожная</t>
  </si>
  <si>
    <t>ЕАО, Ленинский район, примерно в 2 км на восток от села Лазарево</t>
  </si>
  <si>
    <t>с. Унгун, примерно 2 км от с. Лазарево на восток вдоль автомобильной дороги до с. Унгун по улицам Вишневая, Центральная, Майская</t>
  </si>
  <si>
    <t>с. Унгун, примерно 100 метров на юг от дома № 4 по улице Майская</t>
  </si>
  <si>
    <t>2*200</t>
  </si>
  <si>
    <t>возникновение -Закон ЕАО от 01.07.2015 № 742-ОЗ, акт приема-передачи имущества, находящего в собственности МО Лазаревское сельское поселение" и подлежащее передаче МО "Ленинский муниципальный район"ЕАО от 01.07.2015</t>
  </si>
  <si>
    <t>Вентилятор ВЦ 14-4,6-2,5, 3 шт.</t>
  </si>
  <si>
    <t>Котел КВс-0,39, 2 шт.</t>
  </si>
  <si>
    <t>Котел стальной МАК-0,32</t>
  </si>
  <si>
    <t>Насос 3кв</t>
  </si>
  <si>
    <t>Генератор бензиновый "Кратон"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</si>
  <si>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</t>
  </si>
  <si>
    <t>Тепловые сети</t>
  </si>
  <si>
    <t>с. Калинино, ул. Школьная, 5а</t>
  </si>
  <si>
    <t>с. Калинино, ул. Школьная</t>
  </si>
  <si>
    <t>с. Кукелево, ул. Комсомольская. 31в</t>
  </si>
  <si>
    <t>с. Кукелево, ул. Комсомольская. 1б</t>
  </si>
  <si>
    <t>с. Кукелево, ул. Советская</t>
  </si>
  <si>
    <t>с. Ленинское, ул.Ленина</t>
  </si>
  <si>
    <t>с. Ленинское, ул. Кагыкина, 9а</t>
  </si>
  <si>
    <t>с. Ленинское, ул. Кагыкина,1б</t>
  </si>
  <si>
    <t>с. Ленинское, ул. Кагыкина</t>
  </si>
  <si>
    <t>с. Чурки, ул. Центральная, 24</t>
  </si>
  <si>
    <t>Сеть канализационная</t>
  </si>
  <si>
    <t>с. Калинино, ул. 60 лет Октября, 27а</t>
  </si>
  <si>
    <t>с. Калинино, ул. 60 лет Октября, 27б</t>
  </si>
  <si>
    <t>с. Кукелево, ул. Комсомольская. 31б</t>
  </si>
  <si>
    <t>с. Воскресеновка, ул. Советская, 20в</t>
  </si>
  <si>
    <t>с. Ленинское, ул. Ленина. 13е</t>
  </si>
  <si>
    <t>с. Воскресеновка, ул. Советская, 20б</t>
  </si>
  <si>
    <t>Станция защиты управления</t>
  </si>
  <si>
    <t>с. Ленинское, пер. Почтовый, 2</t>
  </si>
  <si>
    <t>с. Ленинское, Ленина, 12б</t>
  </si>
  <si>
    <t>с. Ленинское, Ленина, 12в</t>
  </si>
  <si>
    <t>с. Ленинское, Ленина, 12г</t>
  </si>
  <si>
    <t>с. Ленинское,ул.  Ленина, 13б</t>
  </si>
  <si>
    <t>с. Ленинское,ул. Калинина, 1г</t>
  </si>
  <si>
    <t>с. Ленинское,ул. Калинина, 1в</t>
  </si>
  <si>
    <t>с. Ленинское,ул. Ленина, 12а</t>
  </si>
  <si>
    <t>Трансформатор тока, 2 шт.</t>
  </si>
  <si>
    <t>с. Ленинское, ул.Ленина, 12д</t>
  </si>
  <si>
    <t>с. Ленинское, ул. Калинина, 1а</t>
  </si>
  <si>
    <t>с. Кукелево</t>
  </si>
  <si>
    <t>с. Калинино</t>
  </si>
  <si>
    <t>Котельная</t>
  </si>
  <si>
    <t>с. Ленинское, ул. Фруктовая</t>
  </si>
  <si>
    <t>с. Ленинское, пер. Зеленый, 4</t>
  </si>
  <si>
    <t>с. Ленинское, пер. Кагыкина, 4</t>
  </si>
  <si>
    <t>с. Ленинское, пер. Милицейский, 6</t>
  </si>
  <si>
    <t>с. Ленинское, ПУ-2</t>
  </si>
  <si>
    <t>с. Ленинское, СПТУ-2</t>
  </si>
  <si>
    <t>с. Ленинское, ул. 30 лет Победы, 43</t>
  </si>
  <si>
    <t>с. Ленинское, ул. Дачная, 14</t>
  </si>
  <si>
    <t>с. Ленинское, ул. Западная, 25</t>
  </si>
  <si>
    <t>с. Ленинское, ул. Западная, 3</t>
  </si>
  <si>
    <t>с. Ленинское, ул. Западная, 5</t>
  </si>
  <si>
    <t>с. Ленинское, ул. Кагыкина. 27</t>
  </si>
  <si>
    <t>с. Ленинское, ул. Кагыкина, 2а</t>
  </si>
  <si>
    <t>с. Ленинское, ул. Кагыкина, 9</t>
  </si>
  <si>
    <t>с. Ленинское, ул. Калинина, 15</t>
  </si>
  <si>
    <t>с. Ленинское, ул. Калинина, 38</t>
  </si>
  <si>
    <t>с. Ленинское, ул. Калинина, 52</t>
  </si>
  <si>
    <t>с. Ленинское, ул. Калинина, 64</t>
  </si>
  <si>
    <t>с. Ленинское, ул. Комбайнерская. 10</t>
  </si>
  <si>
    <t>с. Ленинское, ул. Коммунальная, 2</t>
  </si>
  <si>
    <t>с. Ленинское, ул. Лебедева, 36</t>
  </si>
  <si>
    <t>с. Ленинское, ул. Лебедева, 7</t>
  </si>
  <si>
    <t>с. Ленинское, ул. Ленина, 52</t>
  </si>
  <si>
    <t>с. Ленинское, ул. Луговая, 11</t>
  </si>
  <si>
    <t>с. Ленинское, ул. Луговая, 20</t>
  </si>
  <si>
    <t>с. Ленинское, ул. Милицейская, 7</t>
  </si>
  <si>
    <t>с. Ленинское, ул. Милицейская, 6</t>
  </si>
  <si>
    <t>с. Ленинское, ул. Садовая, 1</t>
  </si>
  <si>
    <t>с. Ленинское, ул. Северная, 1а</t>
  </si>
  <si>
    <t>с. Ленинское, ул. Советская, 34</t>
  </si>
  <si>
    <t>с. Ленинское, ул. Советская, 46</t>
  </si>
  <si>
    <t>с. Ленинское, ул. Строителей, 17</t>
  </si>
  <si>
    <t>с. Ленинское, ул. 30 лет Победы, 57</t>
  </si>
  <si>
    <t>с. Ленинское, ул. Амурская, 7</t>
  </si>
  <si>
    <t>с. Ленинское, ул. Западная, 10</t>
  </si>
  <si>
    <t>с. Ленинское, ул. Ленина, 38</t>
  </si>
  <si>
    <t>с. Ленинское, ул. Октябрьская. 29</t>
  </si>
  <si>
    <t>с. Ленинское, ул. Октябрьская, 52</t>
  </si>
  <si>
    <t>с. Ленинское, ул. Октябрьская, 8</t>
  </si>
  <si>
    <t>с. Ленинское, ул. Первомайская, 17</t>
  </si>
  <si>
    <t>с. Ленинское, ул. Первомайская, 5</t>
  </si>
  <si>
    <t>с. Ленинское, ул. Пограничная, 15</t>
  </si>
  <si>
    <t>с. Ленинское, ул. Пограничная, 9</t>
  </si>
  <si>
    <t>с. Ленинское, ул. Полевая, 11</t>
  </si>
  <si>
    <t>с. Ленинское, ул. Почтовая, 7</t>
  </si>
  <si>
    <t>с. Ленинское, ул. Почтовая, 8</t>
  </si>
  <si>
    <t>с. Ленинское, ул. Ушакова 8</t>
  </si>
  <si>
    <t>с. Ленинское, ул. Школьная, 9</t>
  </si>
  <si>
    <t>с. Нижнеленинское, ул. Вилковой, 11</t>
  </si>
  <si>
    <t>с. Нижнеленинское, ул. Вилковой, 13</t>
  </si>
  <si>
    <t>с. Нижнеленинское, ул. Вилковой, 15</t>
  </si>
  <si>
    <t>с. Нижнеленинское, ул. Вилковой, 21</t>
  </si>
  <si>
    <t>с. Нижнеленинское, ул. Вилковой, 27</t>
  </si>
  <si>
    <t>с. Нижнеленинское, ул. Дубинина, 1</t>
  </si>
  <si>
    <t>с. Нижнеленинское, ул. Дубинина, 10</t>
  </si>
  <si>
    <t>с. Нижнеленинское, ул. Дубинина, 12</t>
  </si>
  <si>
    <t>с. Нижнеленинское, ул. Дубинина, 6</t>
  </si>
  <si>
    <t>с. Нижнеленинское, ул. Лесная, 1</t>
  </si>
  <si>
    <t>ст. Ленинск, пер. Рабочий, 1</t>
  </si>
  <si>
    <t>ст. Ленинск, ул. Вокзальная, 8</t>
  </si>
  <si>
    <t>ст. Ленинск, ул. Вокзальная, 12</t>
  </si>
  <si>
    <t>ст. Ленинск, ул. Заводская, 6</t>
  </si>
  <si>
    <t>ст. Ленинск, ул. Красноармейская, 10</t>
  </si>
  <si>
    <t>ст. Ленинск, ул. Молодежная, 12</t>
  </si>
  <si>
    <t>ст. Ленинск, ул. Озерная, 8</t>
  </si>
  <si>
    <t>ст. Ленинск, ул. Октябрьская. 15</t>
  </si>
  <si>
    <t>ст. Ленинск, ул. Октябрьская, 5</t>
  </si>
  <si>
    <t>ст. Ленинск, ул. Садовая, 6</t>
  </si>
  <si>
    <t>ст. Ленинск, ул. Школьная 6</t>
  </si>
  <si>
    <t>с. Кукелево, ул. Амурская, 5</t>
  </si>
  <si>
    <t>с. Кукелево, ул. Комсомольская, 22</t>
  </si>
  <si>
    <t>с. Кукелево, ул. Молодежная, 1</t>
  </si>
  <si>
    <t>с. Кукелево, ул. Почтовая. 11</t>
  </si>
  <si>
    <t>с. Кукелево, ул. Советская, 21</t>
  </si>
  <si>
    <t>с. Кукелево, ул.Юбилейная, 13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</si>
  <si>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</t>
  </si>
  <si>
    <t>Автомобиль ЗИЛ 45-02 Н237АН</t>
  </si>
  <si>
    <t>Насос центробежный, 2 шт.</t>
  </si>
  <si>
    <t>Котел водогрейный КВ-0,63Б, 2 шт.</t>
  </si>
  <si>
    <t>Комплект для очистки сетей "Зевс-26"</t>
  </si>
  <si>
    <t>с. Ленинское, ул. Ленина. 13</t>
  </si>
  <si>
    <t>Котел "Универсал"-6, 4 шт.</t>
  </si>
  <si>
    <t>с. Кукелево, ул. Комсомольская, 1б</t>
  </si>
  <si>
    <t>Насос КМ 100-80-160</t>
  </si>
  <si>
    <t>с. Ленинское, ул. Почтовая. 4а</t>
  </si>
  <si>
    <t>Котел КВ -0,63Б</t>
  </si>
  <si>
    <t>Вентилятор 14-46-7,5 квт, 2 шт.</t>
  </si>
  <si>
    <t>Котел КВ-1,0Б</t>
  </si>
  <si>
    <t>Насос КМ 150-125-250, 2 шт.</t>
  </si>
  <si>
    <t>Вентилятор 14-46-3,15, 2 шт.</t>
  </si>
  <si>
    <t>Котел водогрейный КВ-0,63</t>
  </si>
  <si>
    <t>Котел КВрг-1,0Б(с)</t>
  </si>
  <si>
    <t>Вентилятор ВЦ 14-46-2,5, 2 шт.</t>
  </si>
  <si>
    <t>Вентилятор ВЦ 14-46-3,15, 2 шт.</t>
  </si>
  <si>
    <t>Золоудаление</t>
  </si>
  <si>
    <t>Котел КВГ-0,4</t>
  </si>
  <si>
    <t>Вентилятор ВЦ 14-46-3,15, 3 шт.</t>
  </si>
  <si>
    <t>Насос КМ 65-50-160</t>
  </si>
  <si>
    <t>Вентилятор ВЦ 14-46-2,5</t>
  </si>
  <si>
    <t>Водоподогреватель ВВП-0,9-168, 4 шт. в комплекте</t>
  </si>
  <si>
    <t>Насос КМ 150-125-250</t>
  </si>
  <si>
    <t>Автомобиль ЗИЛ ММЗ 45-05 В 0-18 ВЕ</t>
  </si>
  <si>
    <t>Трактор ЮМЗ-6 экскаватор</t>
  </si>
  <si>
    <t>Экскаватор ЮМЗ-6 № 37-33</t>
  </si>
  <si>
    <t>Трактор ДТ-75 № 37-31</t>
  </si>
  <si>
    <t>Автомобиль ЗИЛ 130 ММЗ В034ВЕ</t>
  </si>
  <si>
    <t>Автомобиль ЗИЛ  ММЗ 4505 А037МВ</t>
  </si>
  <si>
    <t>Автомобиль ЗИЛ  ММЗ 554 Н089АН</t>
  </si>
  <si>
    <t>Автомобиль ЗИЛ  130 № 0018 ЕЯЛ КС автокран</t>
  </si>
  <si>
    <t>Автомобиль ГАЗ-53 НЖ № 61-56 ХБР</t>
  </si>
  <si>
    <t>Насос ЭЦВ 6-10-110, 2 шт.</t>
  </si>
  <si>
    <t>с. Ленинское, центральная скважина</t>
  </si>
  <si>
    <t>Емкость 10 куб.м.</t>
  </si>
  <si>
    <t>Насос глубинный ЭЦВ 8-25-110</t>
  </si>
  <si>
    <t>Автомобиль УАЗ-31512 А049МВ</t>
  </si>
  <si>
    <t>Автомобиль ГАЗ 53 НЖ № 28-87</t>
  </si>
  <si>
    <t>Автомобиль УАЗ-452 А052МВ</t>
  </si>
  <si>
    <t>Фильтр-140, 3 шт.</t>
  </si>
  <si>
    <t>Воздухосборник</t>
  </si>
  <si>
    <t>Насос 8-25-150</t>
  </si>
  <si>
    <t>Манометр</t>
  </si>
  <si>
    <t>Течетрассопоисковый комплекс "Успех"</t>
  </si>
  <si>
    <t>Насос СМ 65-50-160 АНР 100</t>
  </si>
  <si>
    <t>Насосный агрегат СМ СМ 200-150-315</t>
  </si>
  <si>
    <t>с. Ленинское, очистные</t>
  </si>
  <si>
    <t>Насос ЭЦВ 8-25-90</t>
  </si>
  <si>
    <t>Насос BL 32/170-0,75/4</t>
  </si>
  <si>
    <t>Блочный насос WILLO BL 50/150-7,5/2</t>
  </si>
  <si>
    <t>Прибор управления SK-712/sd2-7,5</t>
  </si>
  <si>
    <t>Насос BL 50/130-5,5/2</t>
  </si>
  <si>
    <t>Котел водогрейный КВр-1,0Б</t>
  </si>
  <si>
    <t>Насос ЭЦВ 6-6,5-85 № 40769</t>
  </si>
  <si>
    <t>79:03:2000016:127</t>
  </si>
  <si>
    <t>79:03:2600016:127</t>
  </si>
  <si>
    <t>с.Новое, ул. Шоссейная,49</t>
  </si>
  <si>
    <t>возникновение - Закон ЕАО от 01.07.2015 № 742-ОЗ, акт приема-передачи  имущества, нах-ся в собст-ти МО "Дежневское сельское поселение" и подлежащее передаче МО "Ленинский мун.район" ЕАО  от 01.07.2015</t>
  </si>
  <si>
    <t>с.Дежнево, ул. Пограничная. 6а</t>
  </si>
  <si>
    <t>с.Дежнево</t>
  </si>
  <si>
    <t>с.Дежнево, ул. Пограничная, 8а</t>
  </si>
  <si>
    <t>Башня водонапорная, 1985</t>
  </si>
  <si>
    <t>с. Новое. ул. Шоссейная, 49</t>
  </si>
  <si>
    <t>возникновение -Закон ЕАО от 01.07.2015 № 742-ОЗ, акт приема-передачи имущества, находящего в собственности МО "Дежневское сельское поселение" и подлежащее передаче МО "Ленинский муниципальный район"ЕАО от 01.07.2015</t>
  </si>
  <si>
    <t>Насос ЗКВ (2 шт.)</t>
  </si>
  <si>
    <t>Вентилятор № 4 (2 шт.)</t>
  </si>
  <si>
    <t>с. Дежнево, ул. Пограничная, 6а</t>
  </si>
  <si>
    <t>Котел КВРрг-1,16</t>
  </si>
  <si>
    <t>Насос КМ 150-125-250 с (2 шт.)</t>
  </si>
  <si>
    <t>Насос КМ 160/30</t>
  </si>
  <si>
    <t>Трактор МТЗ-50</t>
  </si>
  <si>
    <t>с. Дежнево</t>
  </si>
  <si>
    <t>Автомобиль ГАЗ-53 НЖ КО 505 № 17-51 ХБО</t>
  </si>
  <si>
    <t>Водопроводные сети, 1977</t>
  </si>
  <si>
    <t>ООО "Универсал"</t>
  </si>
  <si>
    <t>Канализационные сети, 1977</t>
  </si>
  <si>
    <t>Теплосеть, 1965</t>
  </si>
  <si>
    <t xml:space="preserve">Теплотрасса котельной "Гостиничная", 1996 </t>
  </si>
  <si>
    <t xml:space="preserve">Теплотрасса котельной "Центральная", 1996 </t>
  </si>
  <si>
    <t>с. Ленинское, ул. Калинина,1б</t>
  </si>
  <si>
    <t>Гараж при школьной котельной, 1996</t>
  </si>
  <si>
    <t xml:space="preserve">Теплотрасса котельной "Школьная", 1996 </t>
  </si>
  <si>
    <t xml:space="preserve">Вентилятор ВЦ 14-46-4 </t>
  </si>
  <si>
    <t>Гараж, 2007</t>
  </si>
  <si>
    <t>Котел водогрейный КВр-0,63 Б</t>
  </si>
  <si>
    <t>Насос ЭЦВ 6-10-110 (5,5 кВт), 3 шт.</t>
  </si>
  <si>
    <t>Канализация, 1970</t>
  </si>
  <si>
    <t>с. Биджан от здания котельной по ул. Первомайской</t>
  </si>
  <si>
    <t>Насос ВL 40/170-1,1/4</t>
  </si>
  <si>
    <t>Канализационная сеть, 1963</t>
  </si>
  <si>
    <t>Водопровод, 1963</t>
  </si>
  <si>
    <t>Вентилятор ВЦ 14-4,6-2,5 (2 шт.)</t>
  </si>
  <si>
    <t>Котел КВр-0,4 (2 шт.)</t>
  </si>
  <si>
    <t>Договор хозяйственного ведения от 07.10.2012 № 11</t>
  </si>
  <si>
    <t>с. Ленинское, от котельной ул. Школьная, 1а к школе-интернату ул. Школьная, 7</t>
  </si>
  <si>
    <t>Водопровод, 1973</t>
  </si>
  <si>
    <t>Сеть канализационная, 1973</t>
  </si>
  <si>
    <t>Теплотрасса, 1994</t>
  </si>
  <si>
    <t>с.Кирово, ул.  Центральная, 2а</t>
  </si>
  <si>
    <t>Теплотрасса  котельной ПМК, 2003</t>
  </si>
  <si>
    <t>Теплотрасса, 1976</t>
  </si>
  <si>
    <t>Котел КВ-0,63 (2 шт.)</t>
  </si>
  <si>
    <t xml:space="preserve">Башня водонапорная, </t>
  </si>
  <si>
    <t xml:space="preserve">Тепловые сети </t>
  </si>
  <si>
    <t>МУП "Сервис"</t>
  </si>
  <si>
    <t>с. Бабстово, от котельной  по ул. Оборонная № 20</t>
  </si>
  <si>
    <t xml:space="preserve">Сооружение: тепловая сеть, 1999 </t>
  </si>
  <si>
    <t xml:space="preserve">с. Бабстово, от котельной ПРЭО </t>
  </si>
  <si>
    <t>Сооружение: тепловая сеть, 1966</t>
  </si>
  <si>
    <t xml:space="preserve">Сооружение: тепловая сеть, 1966 </t>
  </si>
  <si>
    <t xml:space="preserve">с. Бабстово, от котельной по ул. Ленина № 19а </t>
  </si>
  <si>
    <t>с. Бабстово, ул. Ленина, 19а, котельная "Центральная"</t>
  </si>
  <si>
    <t>с. Бабстово, ул. Гаражная, 2а, котельная ПРЭО</t>
  </si>
  <si>
    <t>Насос WILO BL 40/130-2.2/2</t>
  </si>
  <si>
    <t>Возникновение-21.10.2015</t>
  </si>
  <si>
    <t>Насос WILO BL 65/160-11/2</t>
  </si>
  <si>
    <t>С. Ленинское, ул. Ленина, 13а</t>
  </si>
  <si>
    <t>Насос WILO BL 50/130-5,5/2</t>
  </si>
  <si>
    <t>С. Ленинское, ул. Школьная, 1а</t>
  </si>
  <si>
    <t>Насос WILO BL 32/170-0,75/4</t>
  </si>
  <si>
    <t>С. Венцелево, ул. Центральная, 1</t>
  </si>
  <si>
    <t>Насос центробежный консульный</t>
  </si>
  <si>
    <t>79:03:2600030:87</t>
  </si>
  <si>
    <t>возникновение - 01.07.2015, прекращение - 28.10.2015</t>
  </si>
  <si>
    <t>с. Ленинское, ул. Школьная, д. 1, кв. 29</t>
  </si>
  <si>
    <t>79:03:2600022:182</t>
  </si>
  <si>
    <t>с. Ленинское, ул. Школьная, д. 1, кв. 30</t>
  </si>
  <si>
    <t>79:03:2600022:183</t>
  </si>
  <si>
    <t>с. Ленинское, ул. Школьная, д. 1, кв. 31</t>
  </si>
  <si>
    <t>79:03:2600022:184</t>
  </si>
  <si>
    <t>с. Ленинское, ул. Школьная, д. 1, кв. 32</t>
  </si>
  <si>
    <t>79:03:2600022:185</t>
  </si>
  <si>
    <t>с. Ленинское, ул. Школьная, д. 1, кв. 33</t>
  </si>
  <si>
    <t>79:03:2600022:186</t>
  </si>
  <si>
    <t>с. Ленинское, ул. Школьная, д. 1, кв. 34</t>
  </si>
  <si>
    <t>79:03:2600022:187</t>
  </si>
  <si>
    <t>Насос Вилорус 4-80</t>
  </si>
  <si>
    <t>Возникновение-02.11.2015</t>
  </si>
  <si>
    <t xml:space="preserve">Насос погружной EXTRA </t>
  </si>
  <si>
    <t>Инвекторная сварка «Ресанта»</t>
  </si>
  <si>
    <t>Насос погружной ЭЦВ 8-25-140</t>
  </si>
  <si>
    <t>Насос погружной ЭЦВ 6-10-110</t>
  </si>
  <si>
    <t>Насос погружной WILO TC40/10 Q</t>
  </si>
  <si>
    <t>Компьютер в сборе Velton</t>
  </si>
  <si>
    <t>Компьютер в сборе Zalman</t>
  </si>
  <si>
    <t>Системный блок IRU Hame</t>
  </si>
  <si>
    <t xml:space="preserve">Набор мебели </t>
  </si>
  <si>
    <t>возникновение - 11.11.2015</t>
  </si>
  <si>
    <t>Возникновение -Свидетельство о государственной регистрации права</t>
  </si>
  <si>
    <t>79:03:1600006:291</t>
  </si>
  <si>
    <t>Возникновение-07.11.2007. Прекращение - 07.12.2015</t>
  </si>
  <si>
    <t>Возникновение -Свидетельство о государственной регистрации прав 27 АВ 069791. Прекращение - постановление адм.мун.района от 07.12.2015 № 696</t>
  </si>
  <si>
    <t>Списано</t>
  </si>
  <si>
    <t>ФКУ "Военный комиссариат ЕАО"</t>
  </si>
  <si>
    <t>ФКУ УФСИН России</t>
  </si>
  <si>
    <t>МО "Ленинское сельское поселение"</t>
  </si>
  <si>
    <t>Собственность</t>
  </si>
  <si>
    <t>Возникновение- 30.10.2015</t>
  </si>
  <si>
    <t>собственность</t>
  </si>
  <si>
    <t xml:space="preserve">Оперативное управление. Договор № 17 от 02.11.2015.  </t>
  </si>
  <si>
    <t>Прекращение- 25.09.2015</t>
  </si>
  <si>
    <t>Прекращение - решение Собрания депутатов мун.района от 25.09.2015 № 156, акт № 3 от 20.11.2015</t>
  </si>
  <si>
    <t>Прекращение - решение Собрания депутатов мун.района от 25.09.2015 № 156, акт № 5 от 20.11.2015</t>
  </si>
  <si>
    <t>Прекращение - решение Собрания депутатов мун.района от 25.09.2015 № 156, акт № 4 от 20.11.2015</t>
  </si>
  <si>
    <t>с. Ленинское, ул. Кагыкина, 3А</t>
  </si>
  <si>
    <t>Возникновение- 20.11.2015</t>
  </si>
  <si>
    <t>Сирена пожарная LK-100А (2 шт.)</t>
  </si>
  <si>
    <t>Возникновение- 08.09.2015</t>
  </si>
  <si>
    <t>Сирена пожарная LK-100 (3 шт.)</t>
  </si>
  <si>
    <t>Возникновение - акт № 18 от 20.11.2015, № 15 от 08.09.2015, пост.адм.Ленинского с/п № 77 от 08.09.2015</t>
  </si>
  <si>
    <t>Возникновение - акт № 12-14 от 08.09.2015, пост.адм.Ленинского с/п № 77 от 08.09.2015</t>
  </si>
  <si>
    <t>Сирена  MS-490 150 дБ.IP 44.-220В (4 шт.)</t>
  </si>
  <si>
    <t>Возникновение - акт № 8-10 от 08.09.2015, пост.адм.Ленинского с/п № 77 от 08.09.2015</t>
  </si>
  <si>
    <t>Возникновение-03.05.2006. Прекращение - 20.11.2015</t>
  </si>
  <si>
    <t>Возникновение-Постановление главы администрации муниципального района от 03.05.2006 № 214.Прекращение - Решение Собрания депутатов от 20.11.2015 № 184, акт № 2 от 20.11.2015</t>
  </si>
  <si>
    <t>Возникновение- акт о приеме-передаче объекта основных средств № 16 от 30.10.2015, решение Собрания депутатов Ленинского с/п от 29.10.2015 № 150</t>
  </si>
  <si>
    <t>Электросирена оповещения гражданского населения С-28</t>
  </si>
  <si>
    <t>с. Бабстово, ул. Ленина, 15</t>
  </si>
  <si>
    <t>Возникновение- 30.12.2015</t>
  </si>
  <si>
    <t>Возникновение - решение Собрания депутатов Бабстовского с/п от 24.09.2015 № 194, акт № 6 от 06.10.2015</t>
  </si>
  <si>
    <t>Семишина А.А. 1983 г.р., Леонова А.А.2007 г.р., Семишин Т. В. 2012 г.р.</t>
  </si>
  <si>
    <t>Гугин А.С.1954 г.р., Апарина З.И.1957 г.р.</t>
  </si>
  <si>
    <t>Жижанков Д.А. 1980 г.р.</t>
  </si>
  <si>
    <t>Возникновение- 02.03.2015. Прекращение- 16.06.2015</t>
  </si>
  <si>
    <t>Решение суда от 22.12.2014 № 2-893/2014, св-во о гос.рег.права 79-АА 112086 от 01.04.2015. Прекращение - договор передачи жилого помещения в собственность граждан от 16.06.2015 № 122</t>
  </si>
  <si>
    <t>Возникновение- 30.01.2015. Прекращение- 14.10.2015</t>
  </si>
  <si>
    <t>Возникновение-Решение суда от 10.12.2014 № 2-954/2014. Прекращение - договор передачи жилого помещения в собственность граждан от 14.10.2015 № 148</t>
  </si>
  <si>
    <t>Самойлов А.З.1975 г.р., Самойлов К.А. 1999 г.р.</t>
  </si>
  <si>
    <t>Возникновение- 30.09.2014. Прекращение - 19.03.2015</t>
  </si>
  <si>
    <t>Возникновение-Решение суда от 27.08.2014 № 2-638/2014. Прекращение - договор передачи жилого помещения в собственность граждан от 19.03.2015 № 94</t>
  </si>
  <si>
    <t xml:space="preserve">Михайлов В.А. 1977 г.р., Михайлова Э.В. </t>
  </si>
  <si>
    <t>Возникновение-Решение суда от 27.08.2014 № 2-634/2014. Прекращение - договор передачи жилого помещения в собственность граждан от 14.10.2015 № 149</t>
  </si>
  <si>
    <t>Возникновение- 30.09.2014. Прекращение - 14.10.2015</t>
  </si>
  <si>
    <t>Мухамадуллина Марина Станиславовна 1967 г.р.</t>
  </si>
  <si>
    <t>Возникновение- 30.09.2014. Прекращение - 09.12.2015</t>
  </si>
  <si>
    <t>Возникновение -Решение суда от 27.08.2014 № 2-636/2014. Прекращение - договор передачи жилого помещения в собственность граждан от 09.12.2015 № 188</t>
  </si>
  <si>
    <t>Толстиков А.Ю. 1984 г.р</t>
  </si>
  <si>
    <t>Банкова Л.В.1968 г.р., Банков А.А. 2001 г.р.</t>
  </si>
  <si>
    <t>Старук Е.В.1967 г.р., Михальчук П.Д.2006 г.р</t>
  </si>
  <si>
    <t>Возникновение-Решение суда от 19.12.2014 № 2-968/2014. Прекращение - договор передачи в собственность граждан от 19.02.2015 № 57</t>
  </si>
  <si>
    <t>Иудов Д.Э. 1983 г.р., Иудова Д.Д.2008 г.р., Иудов С.Д.2013 г.р.</t>
  </si>
  <si>
    <t>Романюк М.П.1959 г.р.</t>
  </si>
  <si>
    <t>Возникновение- 30.01.2014. Прекращение- 08.12.2015</t>
  </si>
  <si>
    <t>Возникновение -Решение суда от 15.12.2014 № 2-881/2014. Прекращение- договор передачи жилого помещения в собственность граждан от 08.12.2015 № 177</t>
  </si>
  <si>
    <t>Богомолова О.В.1978 г.р., Богомолова Е.С.2000 г.р.</t>
  </si>
  <si>
    <t>Возникновение- 07.10.2014. Прекращение- 01.04.2015</t>
  </si>
  <si>
    <t>Возникновение-Решение суда от 03.09.2014 № 2-615/2014. Прекращение - договор передачи жилого помещения в собственность граждан от 01.04.2015 № 100</t>
  </si>
  <si>
    <t>Бойко Д.А. 1955 г.р.</t>
  </si>
  <si>
    <t>Возникновение- 07.10.2014. Прекращение - 18.03.2015</t>
  </si>
  <si>
    <t>Возникновение-Решение суда от 04.09.2014 № 2-621/2014. Прекращение - договор передачи жилого помещения в собственность граждан от 18.03.2015 № 93</t>
  </si>
  <si>
    <t>Агапова Н.П. 1969 г.р., Агапов В.В. 1963 г.р.</t>
  </si>
  <si>
    <t>Возникновение- 08.04.215. Прекращение - 04.06.2015</t>
  </si>
  <si>
    <t>Возникновение-Решение суда от 10.02.2015 № 2-6/2015. Прекращение - договор передачи жилого помещения в собственность граждан от 04.06.2015 № 115</t>
  </si>
  <si>
    <t>Крекнина О.М. 1956 г.р.</t>
  </si>
  <si>
    <t>Возникновение- 30.01.2015. Прекращение - 08.12.2015</t>
  </si>
  <si>
    <t xml:space="preserve">Возникновение-Решение суда от 03.12.2014 № 2-823/2014. Прекращение - договор передачи жилого помещения в собственность граждан от 08.12.2015 № 174 </t>
  </si>
  <si>
    <t>Печкин М.Н. 1957 г.р.</t>
  </si>
  <si>
    <t>Возникновение - 30.01.2015. Прекращение- 27.02.2015</t>
  </si>
  <si>
    <t xml:space="preserve">Возникновение-Решение суда от 19.12.2014 № 2-962/2014. Прекращение- договор передачи жилого помещения в собственность граждан от 27.02.2015 № 78 </t>
  </si>
  <si>
    <t>Яровая О.И. 1970 г.р.</t>
  </si>
  <si>
    <t>Возникновение - 02.03.2015. Прекращение - 10.06.2015</t>
  </si>
  <si>
    <t xml:space="preserve">Возникновение-Решение суда от 29.12.2014 № 2-975/2014. Прекращение- договор передачи жилого помещения в собственность граждан от 10.06.2015 № 117 </t>
  </si>
  <si>
    <t>Левинская И.В. 1976 г.р., Левинский Я.Д. 2013 г.р., Сохарев А.С. 2002 г.р., Сохарев В.С. 1999 г.р.</t>
  </si>
  <si>
    <t>Возникновение - 01.06.2015. Прекращение- 15.06.2015</t>
  </si>
  <si>
    <t xml:space="preserve">Возникновение-Решение суда от 30.03.2015 № 2-149/2015. Прекращение- договор передачи жилого помещения в собственность граждан от 15.06.2015 № 118 </t>
  </si>
  <si>
    <t>Бубенко А.В. 1980 г.р.</t>
  </si>
  <si>
    <t>Возникновение - 29.06.2015. Прекращение- 02.07.2015</t>
  </si>
  <si>
    <t xml:space="preserve">Возникновение-Решение суда от 05.05.2015 № 2-255/2015. Прекращение- договор передачи жилого помещения в собственность граждан от 02.07.2015 № 127 </t>
  </si>
  <si>
    <t>Доронин В.Ю. 1985 г.р.</t>
  </si>
  <si>
    <t>Возникновение - 02.11.2015. Прекращение- 08.12.2015</t>
  </si>
  <si>
    <t xml:space="preserve">Возникновение-Решение суда от 21.09.2015 № 2-456/2015. Прекращение- договор передачи жилого помещения в собственость граждан от 08.12.2015 № 175 </t>
  </si>
  <si>
    <t>Санаев Д.Н. 1982 г.р.</t>
  </si>
  <si>
    <t>Возникновение-19.03.2012. Прекращение- 28.11.2014</t>
  </si>
  <si>
    <t xml:space="preserve"> Ткаченко И.Ю. </t>
  </si>
  <si>
    <t>Возникновение - 01.06.2015. Прекращение- 11.12.2015</t>
  </si>
  <si>
    <t xml:space="preserve">Возникновение-Решение суда от 07.04.2015 № 2-251/2015. Прекращение- договор передачи жилого помещения в собственность граждан от 11.12.2015 № 190 </t>
  </si>
  <si>
    <t>Ивахненко С.П. 1968 г.р.</t>
  </si>
  <si>
    <t>с. Ленинское, ул. Школьная, 6/43</t>
  </si>
  <si>
    <t>79:03:26 00 022:0009:436:43</t>
  </si>
  <si>
    <t>возникновение - 01.07.2015. прекращение- 29.09.15</t>
  </si>
  <si>
    <t>возникновение - 01.07.2015. прекращение- 29.09.2015</t>
  </si>
  <si>
    <t>возникновение - 01.07.2015. прекращение - 29.09.2015</t>
  </si>
  <si>
    <t>возникновение - 01.07.2015. Прекращение -29.09.2015</t>
  </si>
  <si>
    <t>возникновение - 01.07.2015. Прекращение- 29.09.2015</t>
  </si>
  <si>
    <t>возникновение -  01.07.2015. прекращение- 29.09.2015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</si>
  <si>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01.07.2015. Прекращение- акт о списании объекта основных средств № 34 от 29.09.2015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</si>
  <si>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01.07.2015. Прекращение- акт о списании объекта основных средств № 36 от 29.09.15</t>
  </si>
  <si>
    <t>Насос КМ 100-65-160</t>
  </si>
  <si>
    <t>Хозяйственное ведение. Договор № 6 от 07.10.2015</t>
  </si>
  <si>
    <t>МУП "Ленинское районное автотранспортное предприятие" муниципального образования "Ленинский муниципальный район" Еврейской автономной области</t>
  </si>
  <si>
    <t>Здание котельной, 1968</t>
  </si>
  <si>
    <t>Оперативное управление. Акт о приемке-передаче объекта основных средств № 17 от 13.05.2015</t>
  </si>
  <si>
    <t>Безвозмездное пользование с 01.01.16-31.12.20 г. Договор  № 7 от 16.12.2015</t>
  </si>
  <si>
    <t xml:space="preserve">Автомобиль ЗИЛ 130 грузовой самосвал, шасси № 2241595, кузов № отсутствует, цвет кузова зеленый </t>
  </si>
  <si>
    <t>Возникновение- 20.10.2015</t>
  </si>
  <si>
    <t>собственность. Безвозмездное пользование МКУК "ЦКС" на неопр.срок (договор № 4 от 09.10.2015)</t>
  </si>
  <si>
    <t>Безвозмездное пользование на неопр.срок. Договор № 6 от 01.12.2015</t>
  </si>
  <si>
    <t>Свидетельство  № 175 от 23.07.1999 г.</t>
  </si>
  <si>
    <t>МКДОУ ДДМШВ "Начальная школа-детский сад с. Квашнино"</t>
  </si>
  <si>
    <t>Оперативное управление. Договор № 38 от 22.12.2008</t>
  </si>
  <si>
    <t>Автомобиль КАМАЗ 65115 (самосвал), № двигателя 740300 92543218, шасси (рама0 № ХТС 65115091173500, цвет кузова оранжевый, кабина 2146756</t>
  </si>
  <si>
    <t xml:space="preserve">Муниципальное казенное учреждение дополнительного образования «Детско-юношеская спортивная школа»  муниципального образования "Ленинский муниципальный район" Еврейской автономной области  </t>
  </si>
  <si>
    <t>Муниципальное казенное общеобразовательное учреждение "Начальная общеобразовательная школа с. Кукелево"</t>
  </si>
  <si>
    <t>Муниципальное казенное общеобразовательное учреждение "Начальная общеобразовательная школа с. Венцелево"</t>
  </si>
  <si>
    <t>Автогрейдер ГС-18.05, пневмоколесный, заводской номер машины (рамы) 100074 (554), двигатель № А0415416, коробка передач № 10441, основной ведущий мост № 10120071</t>
  </si>
  <si>
    <t>Возникновение- 29.01.2016</t>
  </si>
  <si>
    <t>Возникновение- решение Собрания депутатов мун.района от 29.01.2016 № 214</t>
  </si>
  <si>
    <t>Погрузчик В-140.00110, колесный, заводской № машины (рамы) 113, двигатель № 80261030, коробка передач № 082850А, основной ведущий мост № 808022 808008</t>
  </si>
  <si>
    <t>Возникновение-22.11.2002. Прекращение-19.02.2016</t>
  </si>
  <si>
    <t>Прекращение- акт № 1 от 19.02.2016, решение Собрания депутатов мун.района № 213 от 29.01.2016</t>
  </si>
  <si>
    <t>МУП  «Ленинская центральная районная аптека»</t>
  </si>
  <si>
    <t>МУП по обеспечению топливом "Прометей"</t>
  </si>
  <si>
    <t>МКДОУ "Детский сад с.Дежнево "</t>
  </si>
  <si>
    <t>МКДОУ "Детский сад с.Биджан "</t>
  </si>
  <si>
    <t xml:space="preserve"> Администрация муниципального образования "Дежневское сельское поселение"</t>
  </si>
  <si>
    <t xml:space="preserve">1. ИП Маслюк С.Ф.; </t>
  </si>
  <si>
    <t xml:space="preserve"> 2. ИП Платонова Е.А.</t>
  </si>
  <si>
    <t xml:space="preserve">Помещения 21-23; 23а-27; 31-33 в торговом центре, 1970 </t>
  </si>
  <si>
    <t xml:space="preserve"> Покупатель ИП Рустамов Р.Н.о. </t>
  </si>
  <si>
    <t>Возникновение-свидетельство о государственной регистрации права  79-АА 113697. Прекращение - договор купли-продажи арендуемого имущества № 5 от 03.07.15</t>
  </si>
  <si>
    <t>Возникновение- 24.02.2015, прекращение- 22.12.2014</t>
  </si>
  <si>
    <t xml:space="preserve"> ИП Вернигор Т.К.</t>
  </si>
  <si>
    <t xml:space="preserve"> Покупатель Кузнецова Наталья Николаевна</t>
  </si>
  <si>
    <t>Всего колодцы:</t>
  </si>
  <si>
    <t>Итого нежилые помещения, сооружения в казне:</t>
  </si>
  <si>
    <t>Итого объекты незавершенного строительства</t>
  </si>
  <si>
    <t>воздушные линии</t>
  </si>
  <si>
    <t>гидротехнические сооружения</t>
  </si>
  <si>
    <t>дороги</t>
  </si>
  <si>
    <t>земельные участки</t>
  </si>
  <si>
    <t>выбывшее недвижимое имущество</t>
  </si>
  <si>
    <t>объекты незавершенного строительства</t>
  </si>
  <si>
    <t>выбывшее движимое имущество</t>
  </si>
  <si>
    <t>МУП "Автотранспортное предприятие Ленинского района» муниципального образования "Ленинский муниципальный район" ЕАО</t>
  </si>
  <si>
    <t>МУП "Автотранспортные перевозки Ленинского района» муниципального образования "Ленинский муниципальный район" ЕАО</t>
  </si>
  <si>
    <t>МУП "Ленинское районное автотранспортное предприятие" муниципального образования "Ленинский муниципальный район" ЕАО</t>
  </si>
  <si>
    <t>МУП "Ленинское районное автотранспортное предприятие" муниципального образования "Ленинский муниципальный район"ЕАО</t>
  </si>
  <si>
    <t>МУП «Единый заказчик» муниципального образования «Ленинский район»</t>
  </si>
  <si>
    <t>МУП "Гостиница "Амур"</t>
  </si>
  <si>
    <t>МУП "Ленинское телевидение и радио ЕАО"</t>
  </si>
  <si>
    <t xml:space="preserve">Оперативное управление. Договор № 1 от 02.03.2016 </t>
  </si>
  <si>
    <t>Итого движимое имущество казны:</t>
  </si>
  <si>
    <t>возникновение -Закон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01.07.2015. Прекращение - пост-ие адм.м/р от 28.10.2015 № 612</t>
  </si>
  <si>
    <t xml:space="preserve">Списано </t>
  </si>
  <si>
    <t>возникновение - 01.07.2015. Прекращение- 28.10.2015</t>
  </si>
  <si>
    <t>возникновение -Закон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01.07.2015. Прекращение - пост-ие адм.м/р от 28.10.2015 № 612, акт о списании № 40 от 29.09.15</t>
  </si>
  <si>
    <t>возникновение -Закон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01.07.2015. прекращение-пост-ие адм.м/р от 28.10.2015 № 612, акт о списании объекта основных средств № 21 от 29.09.2015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</si>
  <si>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прекращение- пост-ие адм.м/р от 28.10.2015 № 612, акт о списании объекта основных средств № 30, 31 от 29.09.2015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</si>
  <si>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 -пост-ие адм.м/р от 28.10.2015 № 612, акт о списании объекта основных средств № 2 от 29.09.2015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</si>
  <si>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прекращение- пост-ие адм.м/р от 28.10.2015 № 612, акт о списании объекта основных средств № 25 от 29.09.2015</t>
  </si>
  <si>
    <t>возникновение -Закон ЕАО от 01.07.2015 № 742-ОЗ, акт приема-передачи имущества, находящего в собственности МО "Дежневское сельское поселение" и подлежащее передаче МО "Ленинский муниципальный район"ЕАО от 01.07.2015. прекращение-пост-ие адм.м/р от 28.10.2015 № 612, акт осписании объекта основных средств № 16 от 29.09.2015</t>
  </si>
  <si>
    <t xml:space="preserve"> Списано </t>
  </si>
  <si>
    <t>возникновение -Закон ЕАО от 01.07.2015 № 742-ОЗ, акт приема-передачи имущества, находящего в собственности МО "Дежневское сельское поселение" и подлежащее передаче МО "Ленинский муниципальный район"ЕАО от 01.07.2015. прекращение- пост-ие адм.м/р от 25.01.2016 № 37,акт о списании объекта основных средств № 17,18 от 29.09.2015</t>
  </si>
  <si>
    <t xml:space="preserve"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прекращение- пост-ие адм.м/р от 25.01.2016 № 37, акт о списании объекта основных средств № 35 от 39.09.2015 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</si>
  <si>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прекращение- пост-ие адм.м/р от 25.01.2016 № 37, акт о списании объекта основных средств № 24 от 29.09.2015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</si>
  <si>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прекращение- пост-ие адм.м/р от 25.01.2016 № 37, акт о списании объекта основных средств № 37 от 29.09.2015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</si>
  <si>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прекращение- пост-ие адм.м/р от 25.01.2016 № 37, акт о списании объекта основных средств № 28 от 29.09.2015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</si>
  <si>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Прекращение- пост-ие адм.м/р от 25.01.2016 № 37, акт о списании объекта основных средств № 23 от 29.09.15</t>
  </si>
  <si>
    <t>с. Ленинское, ул. Октябрьская, 6</t>
  </si>
  <si>
    <t>Принтер HP LaserJet P2035 (5 шт.)</t>
  </si>
  <si>
    <t>возникновение- 16.03.2016</t>
  </si>
  <si>
    <t>возникновение- акт о приеме-передаче объектов нефинансовых активов от 25.01.16 № 1, пост.адм.мун.района от 16.03.16 № 152</t>
  </si>
  <si>
    <t>. Списано согласно  постановления администрации Ленинского муниципального равйона от 25.01.2016 № 37</t>
  </si>
  <si>
    <t>Котел водогрейный КВр-0,63 Б(с) (2 шт.)</t>
  </si>
  <si>
    <t>Вентилятор ВР300-45№3,15 (2 шт.)</t>
  </si>
  <si>
    <t>Насос сетевой BL40/120-2,2/2 (2 шт.)</t>
  </si>
  <si>
    <t>Дымосос ДН-3,5 (2 шт.)</t>
  </si>
  <si>
    <t>Генератор бензиновый  Кратон GWG</t>
  </si>
  <si>
    <t>Возникновение-28.06.2007. Прекращение- 21.03.2016.</t>
  </si>
  <si>
    <t>Возникновение-свидетельство о государственной регистрации права  27 АВ 021024. Прекращение - договор купли-продажи от 21.03.2016 № 1</t>
  </si>
  <si>
    <t>Покупатель- Физическое лицо Зейгермахер О.М.</t>
  </si>
  <si>
    <t>Возникновение- Свидетельство о государственной регистрации права  27 АВ 021023. Прекращение - договор купли-продажи от 21.03.2016 № 2</t>
  </si>
  <si>
    <t>Хозяйственное ведение. Договор № 2 от 22.08.2006. Уставный фонд</t>
  </si>
  <si>
    <t xml:space="preserve">Котел </t>
  </si>
  <si>
    <t>Возникновение - 02.08.2015. Прекращение - 21.01.2016</t>
  </si>
  <si>
    <t xml:space="preserve">Возникновение -Решение суда от 13.08.2015 № 2-423/2015. Прекращение - договор передачи жилого помещения в собственность граждан от 21.01.2016 № 2 </t>
  </si>
  <si>
    <t xml:space="preserve">Комиссарова Н.И. </t>
  </si>
  <si>
    <t>Туренко С.А., 1983 г.р.</t>
  </si>
  <si>
    <t>Возникновение -Решение суда от 20.11.2014 № 2-818/2014, св-во о гос.рег.права 79-АА 111010 от 01.04.2015. Прекращение - договор передачи жилого помещения в собственность граждан от 03.02.2016 № 12</t>
  </si>
  <si>
    <t>Возникновение-30.01.2015. Прекращение - 03.02.2016</t>
  </si>
  <si>
    <t>Оперативное управление. Договор № 3 от 23.03.2016</t>
  </si>
  <si>
    <t xml:space="preserve">Возникновение - Решение суда от 30.03.2015 № 2-145/2015, свидетельство о гос.регистрации права от 31.03.2016 </t>
  </si>
  <si>
    <t xml:space="preserve">Возникновение - Решение суда от 19.12.2014 № 2-963/2014, свидетельство о гос.регистрации права от 31.03.2016 </t>
  </si>
  <si>
    <t xml:space="preserve">Возникновение - Решение суда от 19.12.2014 № 2-952/2014, свидетельство о гос.регистрации права от 31.03.2016 </t>
  </si>
  <si>
    <t xml:space="preserve">Возникновение - Решение суда от 19.12.2014 № 2-961/2014, свидетельство о гос.регистрации прва от 31.03.2016 </t>
  </si>
  <si>
    <t xml:space="preserve">Возникновение - Решение суда от 29.12.2014 № 2-978/2014, свидетельсьво о гос.регистрации права от 30.03.2016 </t>
  </si>
  <si>
    <t xml:space="preserve">Возникновение - Решение суда от 20.02.2015 № 2-150/2015, свидетельсьво о гос.регистрации права от 30.03.2016 </t>
  </si>
  <si>
    <t>Возникновение - Решение суда от 03.09.2014 № 2-612/2014, свидетельсьво о гос.регистрации права от 30.03.2016</t>
  </si>
  <si>
    <t xml:space="preserve">Возникновение - Решение суда от 19.11.2014 № 2-815/2014, св-во о гос.рег.права 79-АА 111011 от 01.04.2015, повторное- 79-АА 114113 от 05.05.2015 </t>
  </si>
  <si>
    <t>Возникновение - Решение суда от 15.12.2014 № 2-879/2014, свидетельство о гос.регистрации права от 04.04.2016</t>
  </si>
  <si>
    <t>79:03:2600026:122</t>
  </si>
  <si>
    <t>Возникновение - Решение суда от 27.08.2014 № 2-635/2014, свидетельство о гос.регистрации права от 05.04.2016</t>
  </si>
  <si>
    <t>Безвозмездное пользование. Договор № 2 от 17.02.2016 с 02.04.2016-31.03.2021</t>
  </si>
  <si>
    <t>Хозяйственное ведение. Уставный фонд. Постановление администрации муниципального района от 05.08.2015 № 451. Договор хозяйственного ведения № 1 от 19.02.2016</t>
  </si>
  <si>
    <t xml:space="preserve">Оперативное управление. Договор № 4 от 24.03.2016 </t>
  </si>
  <si>
    <t xml:space="preserve">Оперативное управление. Договор № 5 от 31.03.2016 </t>
  </si>
  <si>
    <t>Хозяйственное ведение. Договор № 6 от 11.04.2016</t>
  </si>
  <si>
    <t>Договор хозяйственного ведения от 15.04.2016 № 8</t>
  </si>
  <si>
    <t xml:space="preserve">Администрация  муниципального района </t>
  </si>
  <si>
    <t>Оперативное управление. Договор № 6 от 15.04.2016</t>
  </si>
  <si>
    <t xml:space="preserve">Безвозмездное пользование на неопределенный срок. Договор № 5 от 20.10.15 </t>
  </si>
  <si>
    <t xml:space="preserve">Нежилые помещения № 18,19,22 </t>
  </si>
  <si>
    <t>Возникновение- 22.12.2014. Прекращение- 31.12.2014</t>
  </si>
  <si>
    <t>с. Нижнеленинское, ул. Вилковой, 10</t>
  </si>
  <si>
    <t>Котел КВр-1,0Б(с)</t>
  </si>
  <si>
    <t>Возникновение - 15.04.2016</t>
  </si>
  <si>
    <t>Возникновение - акт о приеме-передаче от 15.04.2016 № 3, пост.адм.мун.района от 15.04.2016 № 232</t>
  </si>
  <si>
    <t>Насос Wilo BL 50/150-7.5/2</t>
  </si>
  <si>
    <t>с. Ленинское, ул. Школьная, 1А</t>
  </si>
  <si>
    <t>Возникновение - акт о приеме-передаче от 15.04.2016 № 4, пост.адм.мун.района от 15.04.2016 № 232</t>
  </si>
  <si>
    <t>Возникновение - акт о приеме-передаче от 15.04.2016 № 1, пост.адм.мун.района от 15.04.2016 № 232</t>
  </si>
  <si>
    <t>Возникновение - акт о приеме-передаче от 15.04.2016 № 2, пост.адм.мун.района от 15.04.2016 № 232</t>
  </si>
  <si>
    <t>с. Ленинское, ул. Почтовая, 4А</t>
  </si>
  <si>
    <t>Возникновение - акт о приеме-передаче групп объектов осн.средств от 15.01.2016 № 1, пост.адм.мун.района от 11.04.2016 № 217</t>
  </si>
  <si>
    <t>Возникновение -11.04..2016</t>
  </si>
  <si>
    <t>Нежилое помещение подвала № 4</t>
  </si>
  <si>
    <t>Котел КВТ-1,0Б</t>
  </si>
  <si>
    <t>Автоматическая насосная станция HWJ 202 20L</t>
  </si>
  <si>
    <t>возникновение- 29.04.2016</t>
  </si>
  <si>
    <t>возникновение- пост.адм-ии мун.района от 29.04.2016 № 261</t>
  </si>
  <si>
    <t>Циклоны одиночные марки ЗУ-1-2 (2 шт.)</t>
  </si>
  <si>
    <t>Шкаф управления котлом ПУ-1 (2 шт.)</t>
  </si>
  <si>
    <t>Компрессор КВ-7</t>
  </si>
  <si>
    <t>Ресивер РВ-900</t>
  </si>
  <si>
    <t>Блок водоподготовки (установка KWS 300/91001)</t>
  </si>
  <si>
    <t>Прибор учета тепла (в комплекте)</t>
  </si>
  <si>
    <t>Возникновение -решение Собрания депутатов Ленинского м/р от 29.05.2015 № 112, акт приема-передачи от 29.05.2015,  Свидетельство о государственной регистрации права  79-АА 119270</t>
  </si>
  <si>
    <t xml:space="preserve">Холодильник ОКЕАН PFN-5160Т </t>
  </si>
  <si>
    <t>Оперативное управление. Договор № 8 от 25.04.2016</t>
  </si>
  <si>
    <t xml:space="preserve">Шкаф ШО-15А-1950 № 14120 </t>
  </si>
  <si>
    <t>Оперативное управление. Договор № 15 от 25.04.2016</t>
  </si>
  <si>
    <t>Оперативное управление. Договор № 14 от 25.04.2016</t>
  </si>
  <si>
    <t>Оперативное управление. Договор № 13 от 25.04.2016</t>
  </si>
  <si>
    <t>Холодильник ОКЕАН PFN-5160Т (3 шт.х10993)</t>
  </si>
  <si>
    <t>Стиральная машина OPTIMA МСП 62 (3 шт.х4674)</t>
  </si>
  <si>
    <t>Оперативное управление. Договор № 12 от 25.04.2016</t>
  </si>
  <si>
    <t>Телевизор ОКЕАН LE-22W (4 шт.х5994)</t>
  </si>
  <si>
    <t>Хозяйственное ведение. Договор № 10 от 17.05.2016</t>
  </si>
  <si>
    <t>с. Ленинское, ул. Ленина 4</t>
  </si>
  <si>
    <t>Холодильник ОКЕАН PFN-5160Т (10 шт.х10993)</t>
  </si>
  <si>
    <t>Оперативное управление. Договор № 17 от 16.05.2016</t>
  </si>
  <si>
    <t>с. Ленинское, ул. Калинина, 1 б</t>
  </si>
  <si>
    <t>Шкаф управления котлом водяного отопления ПУ-1.КВО в сборе (2 шт.х 17160,0)</t>
  </si>
  <si>
    <t>возникновение- 23.05.2016</t>
  </si>
  <si>
    <t>возникновение- пост.адм-ии мун.района от 23.05.2016 № 328</t>
  </si>
  <si>
    <t>Оперативное управление. Договор № 19 от 17.05.2016</t>
  </si>
  <si>
    <t>Оперативное управление. Договор № 23 от 23.05.2016</t>
  </si>
  <si>
    <t>с. Преображеновка, ул. Центральная, 13</t>
  </si>
  <si>
    <t>Возникновение- 29.01.2016. Прекращение - 29.04.2016</t>
  </si>
  <si>
    <t>Возникновение- решение Собрания депутатов мун.района от 29.01.2016 № 214. Прекращение - решение Собрания депутатов мун.района от 29.04.2016 № 249, акт № 48 от 29.04.2016</t>
  </si>
  <si>
    <t>Возникновение - 16.06.2010. Прекращение- 13.05.2016</t>
  </si>
  <si>
    <t>Возникновение- Свидетельство о государственной регистрации права  27-АВ 174774. Прекращение- договор купли-продажи арендуемого имущества № 3 от 13.05.2016</t>
  </si>
  <si>
    <t>Собственность. Свидетельство о гос.регистрации права от 26.05.2016</t>
  </si>
  <si>
    <t>Возникновение - 28.06.2010. Прекращение - 13.05.2016</t>
  </si>
  <si>
    <t>Возникновение - Свидетельство о государственной регистрации права  79-АА 011035. Прекращение - договор купли-продажи арендуемого имущества № 4 от 13.05.2016</t>
  </si>
  <si>
    <t>Собственность. Свидетельство о гос.регистрации права от 30.05.2016</t>
  </si>
  <si>
    <t xml:space="preserve">Механическая мастерская (токарное отделение, кузнечный цех), 1989 </t>
  </si>
  <si>
    <t>79:03:1700003:0051:105</t>
  </si>
  <si>
    <t>Дизель-генератор, 2 шт.</t>
  </si>
  <si>
    <t>Дизель-генератор</t>
  </si>
  <si>
    <t xml:space="preserve">Муниципальное автономное учреждение культуры "Районный Дом культуры с.Ленинское" муниципального образования "Ленинский муниципальный район" Еврейской автономной области </t>
  </si>
  <si>
    <t>Блочный насос WILO BL 50/130-5,5/2</t>
  </si>
  <si>
    <t>возникновение - 27.04.2016</t>
  </si>
  <si>
    <t xml:space="preserve">возникновение - акт выполненных работ по улучшению арендуемых объектов ООО "Универсал" </t>
  </si>
  <si>
    <t xml:space="preserve">МКУ "Централизованная бухгалтерия по обслуживанию учреждений культуры" </t>
  </si>
  <si>
    <t>Оперативное управление. Договор № 24 от 01.06.2016</t>
  </si>
  <si>
    <t xml:space="preserve">Муниципальное казенное учреждение культуры "Централизованная клубная система" </t>
  </si>
  <si>
    <t xml:space="preserve"> Аренда помещения № 24 пл. 18,8 кв.м. Договор аренды № 5 от 30.05.2016 с 01.06.16-31.05.21</t>
  </si>
  <si>
    <t>3. ИП Дворникова Е.И.;</t>
  </si>
  <si>
    <t>Оперативное управление. Договор № 28 от 01.06.2016</t>
  </si>
  <si>
    <t>Отдел культуры администрации Ленинского муниципального района Еврейской автономной области</t>
  </si>
  <si>
    <t>Оперативное управление. Договор № 26 от  01.06.2016</t>
  </si>
  <si>
    <t>ТУ Росимущества в ЕАО</t>
  </si>
  <si>
    <t>Прибор управления SK-712/sd-5,5 (12А)</t>
  </si>
  <si>
    <t xml:space="preserve">Насос КМ 80-65-160 </t>
  </si>
  <si>
    <t>Объекты пункта водоснабжения, нежилое (насосная станция над скважиной и 2 резервуара), 1968</t>
  </si>
  <si>
    <t>возникновение- 21.07.2016</t>
  </si>
  <si>
    <t>Котел водогрейный КВр-1,0 Б (с) теплопроизводительностью 1,16 МВт</t>
  </si>
  <si>
    <t>Котел отопительный водогрейный КВр-0,63 Б/К (с) (2 шт.)</t>
  </si>
  <si>
    <t>Насос WILO IPL 40/130-2,2/2 (2 шт.)</t>
  </si>
  <si>
    <t>Компрессор</t>
  </si>
  <si>
    <t>Вентилятор ВУ-№ 2 (2 шт.)</t>
  </si>
  <si>
    <t>Вводное распределительное устройство 1-21-10 (с ПЦ-IРЗ1) ЯЯС11822</t>
  </si>
  <si>
    <t>возникновение- договор дарения от 29.03.2016 № 1, пост.адм-ии мун.района от 21.07.2016 № 440</t>
  </si>
  <si>
    <t>Крюков А.Г.</t>
  </si>
  <si>
    <t>Блочный насос WILO BL 40/210-1,5/4</t>
  </si>
  <si>
    <t>возникновение - 09.11.2012</t>
  </si>
  <si>
    <t>Прибор управления SK-712/d2-5,5 (12А)</t>
  </si>
  <si>
    <t>Помещение гаража, 1980</t>
  </si>
  <si>
    <t>Шкаф управления котлом водяного отопления ПУ-1.КВО в сборе (2 шт.х 18144,0)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</si>
  <si>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01.07.2015, ПТС 79 КУ 291749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</si>
  <si>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01.07.2015, ПТС 79 ВХ 751780</t>
  </si>
  <si>
    <t>Возникновение - 23.09.2004</t>
  </si>
  <si>
    <t>возникновение - 23.09.2004</t>
  </si>
  <si>
    <t>Возникновение -11.08.2014. Прекращение- 18.08.2016</t>
  </si>
  <si>
    <t>Возникновение - Свидетельство о государственной регистрации прав 79-АА 096442. Прекращение - решение Собрания депутатов от 101 от 24.04.2015, акт  от 18.08.2016 № 75</t>
  </si>
  <si>
    <t>Здание билетной кассы, 1966</t>
  </si>
  <si>
    <t>возникновение- договор дарения от 29.03.2016 № 1, пост.адм-ии мун.района от 21.07.2016 № 440, пост.адм-ии мун.района от 17.08.2016 № 479</t>
  </si>
  <si>
    <t xml:space="preserve">возникновение - 01.07.2015. прекращение - 17.08.2016 </t>
  </si>
  <si>
    <t xml:space="preserve">списано </t>
  </si>
  <si>
    <t xml:space="preserve">Котел "Универсал-6" </t>
  </si>
  <si>
    <t xml:space="preserve">возникновение - 01.07.2015.прекращение - 17.08.2016 </t>
  </si>
  <si>
    <t>возникновение -Закон ЕАО от 01.07.2015 № 742-ОЗ, акт приема-передачи имущества, находящего в собственности МО "Дежневское сельское поселение" и подлежащее передаче МО "Ленинский муниципальный район"ЕАО от 01.07.2015. прекращение - пост.адм-ии от 17.08.2016 № 487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</si>
  <si>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 - пост.адм-ии от 17.08.2016 № 487</t>
  </si>
  <si>
    <t>Возникновение - пост.адм-ии мун.района от 26.12.2014 № 916</t>
  </si>
  <si>
    <t>Автомобиль ГАЗ - 31029 А044МВ79, легковой, двигатель 4021 106718, шасси 0114625, кузов Р0115249</t>
  </si>
  <si>
    <t>с. Ленинское, ул. Кагыкина, ул. Ленина</t>
  </si>
  <si>
    <t>с. Ленинское, котельная "Центральная", ул. Кагыкина, 9а</t>
  </si>
  <si>
    <t>с. Кукелево, ул. Комсомольская, ул. Советская</t>
  </si>
  <si>
    <t>Автомобиль КАМАЗ-51102  А051МВ79, грузовой - самосвал, двигатель 74010 688176, шасси L0370340</t>
  </si>
  <si>
    <t>Автомобиль ЗИЛ - 130 ММЗ 554 А 038 № 18-88</t>
  </si>
  <si>
    <t>Автомобиль КАМАЗ-55111, самосвал, гос.номер А052НХ79, двигатель 488172, шасси 0015480</t>
  </si>
  <si>
    <t>Автомобиль ГАЗ-53 грузовой (цистерна) НЖ А 048 МВ 79, двигатель 53034715, шасси L1258498</t>
  </si>
  <si>
    <t xml:space="preserve">Хозяйственное ведение. Договор № 11 от 01.11.2005. Уставный фонд </t>
  </si>
  <si>
    <t>Водозаборное сооружение (скважина)</t>
  </si>
  <si>
    <t>с. Воскресеновка, ул. Советская, 39</t>
  </si>
  <si>
    <t>79:03:2600001:142</t>
  </si>
  <si>
    <t>Возникновение- 29.08.2016</t>
  </si>
  <si>
    <t>79:03:2600049:95</t>
  </si>
  <si>
    <t>с. Ленинское, ул. Ленина, 13, пом. 1-6</t>
  </si>
  <si>
    <t>Нежилое помещение, подвал</t>
  </si>
  <si>
    <t>Подрусловая галерея, назначение: нежилое, 1939</t>
  </si>
  <si>
    <t>79:03:2500003:483</t>
  </si>
  <si>
    <t>возникновение - Закон ЕАО от 01.07.2015 № 742-ОЗ, акт приема-передачи имущества, нах-ся в собст-ти МО "Лазаревское сельское поселение" и подлежащего передаче МО "Ленинский мун.район" ЕАО  от 01.07.2015, выписка из ЕГРП № 79-79/001-79/050/001/2016-541/2 от 29.08.2016</t>
  </si>
  <si>
    <t>Заземленный нагорный резервуар, назначение: нежилое, хозяйственное, 1939</t>
  </si>
  <si>
    <t>79:03:3400001:144</t>
  </si>
  <si>
    <t>возникновение - Закон ЕАО от 01.07.2015 № 742-ОЗ, акт приема-передачи имущества, нах-ся в собст-ти МО "Лазаревское сельское поселение" и подлежащего передаче МО "Ленинский мун.район" ЕАО  от 01.07.2015, выписка из ЕГРП № 79-79/001-79/050/001/2016-546/2 от 29.08.2016</t>
  </si>
  <si>
    <t>79:03:3400001:143</t>
  </si>
  <si>
    <t>возникновение - Закон ЕАО от 01.07.2015 № 742-ОЗ, акт приема-передачи имущества, нах-ся в собст-ти МО "Лазаревское сельское поселение" и подлежащего передаче МО "Ленинский мун.район" ЕАО  от 01.07.2015, выписка из ЕГРП № 79-79/001-79/050/001/2016-544/2 от 29.08.2016</t>
  </si>
  <si>
    <t>Водопроводная сеть, сооружение, назначение: нежилое, хозяйственное, 1961</t>
  </si>
  <si>
    <t>Возникновение -06.04.2009</t>
  </si>
  <si>
    <t>Возникновение - пост.правительства ЕАО от 24.03.2009 № 88-пп, акт приема-передачи имущества от 06.04.2009 г.</t>
  </si>
  <si>
    <t>Возникновение -27.03.2006</t>
  </si>
  <si>
    <t>Возникновение - пост.правительства ЕАО от 14.03.2006 № 60-пп, акт приема-передачи от 27.03.2006 г.</t>
  </si>
  <si>
    <t>79:00:0000000:13</t>
  </si>
  <si>
    <t>79:03:0000000:229</t>
  </si>
  <si>
    <t>79:03:0000000:233</t>
  </si>
  <si>
    <t>79:03:0000000:223</t>
  </si>
  <si>
    <t>79:03:0000000:222</t>
  </si>
  <si>
    <t>79:03:0000000:231</t>
  </si>
  <si>
    <t>ЕАО, Ленинский район, подъезд к с. Башмак</t>
  </si>
  <si>
    <t>ЕАО, Ленинский  район, подъезд РРС с. Биджан</t>
  </si>
  <si>
    <t>79:03:0000000:226</t>
  </si>
  <si>
    <t>ЕАО, Ленинский  район, обход с. Биджан</t>
  </si>
  <si>
    <t>79:03:0000000:221</t>
  </si>
  <si>
    <t>ЕАО, Ленинский  район, подъезд к с. Кирово</t>
  </si>
  <si>
    <t>79:03:0000000:232</t>
  </si>
  <si>
    <t>ЕАО, Ленинский  район, подъезд к с. Квашнино</t>
  </si>
  <si>
    <t>79:03:0000000:230</t>
  </si>
  <si>
    <t>ЕАО, Ленинский  район, подъезд к с. Лазарево</t>
  </si>
  <si>
    <t>Автомобильная дорога общего пользования местного значения "Обход с. Биджан", сооружение</t>
  </si>
  <si>
    <t>ЕАО, Ленинский  район, подъезд к с. Воскресеновка</t>
  </si>
  <si>
    <t>ЕАО, Ленинский  район, Венцелево-Биджан-Преображеновка-Новотроицкое</t>
  </si>
  <si>
    <t>ЕАО, Ленинский  район, подъезд к с. Октябрьское</t>
  </si>
  <si>
    <t>ЕАО, Ленинский  район, с. Ленинское, Ленинское-пристань</t>
  </si>
  <si>
    <t>79:03:0000000:216</t>
  </si>
  <si>
    <t>ЕАО, Ленинский  район, подъезд к с. Ленинское</t>
  </si>
  <si>
    <t>79:03:0000000:224</t>
  </si>
  <si>
    <t>ЕАО, Ленинский  район, обход с. Ленинское</t>
  </si>
  <si>
    <t>79:03:0000000:220</t>
  </si>
  <si>
    <t>ЕАО, Ленинский  район, подъезд к с. Бабстово</t>
  </si>
  <si>
    <t>79:03:0000000:225</t>
  </si>
  <si>
    <t>ЕАО, Ленинский  район, Степановка-Воскресеновка</t>
  </si>
  <si>
    <t>79:03:0000000:234</t>
  </si>
  <si>
    <t>ЕАО, Мориловец-Калинино</t>
  </si>
  <si>
    <t>79:00:0000000:14</t>
  </si>
  <si>
    <t>ЕАО, Ленинский район, Венцелево - причал</t>
  </si>
  <si>
    <t>79:03:0000000:228</t>
  </si>
  <si>
    <t>ЕАО, Ленинский район, подъезд к Лазаревскому РРС</t>
  </si>
  <si>
    <t>79:03:0503004:198</t>
  </si>
  <si>
    <t>Возникновение -11.04..2016. Прекращение - 03.11.2016</t>
  </si>
  <si>
    <t>Возникновение - акт о приеме-передаче групп объектов осн.средств от 15.01.2016 № 1, пост.адм.мун.района от 11.04.2016 № 217. Прекращение - пост.адм-ии от 03.11.2016 № 663</t>
  </si>
  <si>
    <t xml:space="preserve"> Списано</t>
  </si>
  <si>
    <t>Кровать КТ-34-А № 14120 (2 шт.х4202)</t>
  </si>
  <si>
    <t>Возникновение -11.04..2016. Прекращение т- 03.11.2016</t>
  </si>
  <si>
    <t>Прекращение- 03.11.2016</t>
  </si>
  <si>
    <t>Прекращение - пост.адм-ии от 03.11.2016 № 663</t>
  </si>
  <si>
    <t>79:03:2600049:94</t>
  </si>
  <si>
    <t>Возникновение - 22.11.2007, 29.08.2016</t>
  </si>
  <si>
    <t>Возникновение - Свидетельство о государственной регистрации права  27 АВ 071286, № 79-79/001-79/050/001/2016-535/1 от 29.08.2016</t>
  </si>
  <si>
    <t>79:03:2600049:96</t>
  </si>
  <si>
    <t>Возникновение - Свидетельство о государственной регистрации права  27 АВ 071286, № 79-79/001-79/050/001/2016-536/1 от 29.08.2016</t>
  </si>
  <si>
    <t>Помещения  № 1-3 на 1 этаже нежилого помещения, 1973</t>
  </si>
  <si>
    <t>АТС (помещение № 10), 1991</t>
  </si>
  <si>
    <t>Ликвидная древесина 605 куб.м. (13721 дерево)</t>
  </si>
  <si>
    <t>возникновение - 01.07.2015. Прекращение - 14.11.2016</t>
  </si>
  <si>
    <t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 - пост.адм-ии от 14.11.2016 № 668</t>
  </si>
  <si>
    <t>Прекращение - 14.11.2016</t>
  </si>
  <si>
    <t>Прекращение - пост.адм-ии от 14.11.2016 № 669</t>
  </si>
  <si>
    <t>Возникновение-14.11.2016</t>
  </si>
  <si>
    <t>Возникновение - пост.адм-ии от 14.11.2016 № 670</t>
  </si>
  <si>
    <t>Возникновение - 25.01.2005. Прекращение - 14.11.2016</t>
  </si>
  <si>
    <t>Возникновение - Справка-счет от 20.01.2005 27 КТ 227737. Прекращение - пост.адм-ии от 14.11.2016 № 672</t>
  </si>
  <si>
    <t>Прекращение - пост.адм-ии от 14.11.2016 № 672</t>
  </si>
  <si>
    <t>Возникновение- 20.07.2015. Прекращение - 03.10.2016</t>
  </si>
  <si>
    <t>Возникновение- Соглашение о расторжении договора передачи жилого помещения в собственность граждан от 27.07.1994 № 135 от 30.06.2015 № 3, св-во о гос.рег.права от 20.07.2015 79-АА 117955. Прекращение - акт о приеме-передаче № 83 от 03.10.2016</t>
  </si>
  <si>
    <t>Возникновение - 29.06.2015. Прекращение - 03.10.2016</t>
  </si>
  <si>
    <t xml:space="preserve">Возникновение - Решение суда от 05.05.2015 № 2-256/2015, свидетельство о гос.регистрации права от 01.04.2016. Прекращение - акт о приеме-передаче № 82 от 03.10.2016 </t>
  </si>
  <si>
    <t>Возникновение - 02.11.2015. Прекращение - 03.10.2016</t>
  </si>
  <si>
    <t>Возникновение -Решение суда от 21.09.2015 № 2-457/2015, свидетельство о гос.регистрации права от 04.04.2016 . Прекращение - акт о приеме-передаче № 81 от 03.10.2016</t>
  </si>
  <si>
    <t>Возникновение- 30.01.2015. Прекращение - 03.10.2016</t>
  </si>
  <si>
    <t>Решение суда от 05.12.2014 № 2-844/2014, свидетельсьво о гос.регистрации права от 30.03.2016. Прекращение - акт о приеме-передаче № 80 от 03.10.2016</t>
  </si>
  <si>
    <t>Комплект оборудования и инструментария для медицинского кабинета</t>
  </si>
  <si>
    <t>Учебная литература от издательства "Дрофа", 90 шт.</t>
  </si>
  <si>
    <t>Возникновение- 27.08.2014. Прекращение - 15.12.2016</t>
  </si>
  <si>
    <t>Возникновение- постановление администрации муниципального района от 10.10.2014 № 734. Прекращение - постановление администрации муниципального района от 15.12.2016 № 760</t>
  </si>
  <si>
    <t>Учебная литература от издательства "Дрофа", 30 шт.</t>
  </si>
  <si>
    <t>Учебная литература от издательского центра «ВЕНТАНАГРАФ»- 41 шт.</t>
  </si>
  <si>
    <t>Возникновение- 22.04.2014. Прекращение - 15.12.2016</t>
  </si>
  <si>
    <t>Возникновение- постановление администрации муниципального района от 22.04.2014 № 266. Прекращение - постановление администрации муниципального района от 15.12.2016 № 760</t>
  </si>
  <si>
    <t>Учебная литература от издательского центра «ВЛАДОС»- 19 шт.</t>
  </si>
  <si>
    <t>Учебная литература от издательства «Титул»- 57 шт.</t>
  </si>
  <si>
    <t>Учебная литература от издательства "Просвящение" (15 шт.)</t>
  </si>
  <si>
    <t>Возникновение - 06.03.2013. Прекращение - 15.12.2016</t>
  </si>
  <si>
    <t>Возникновение - Пост.пр-ва ЕАО от 16.07.2012 № 331-пп, акт приема-передачи от 15.10.2012 № 122. Прекращение - постановление администрации муниципального района от 15.12.2016 № 760</t>
  </si>
  <si>
    <t>Учебная литература от издательства "Просвещение", 234 шт.</t>
  </si>
  <si>
    <t>Литература I часть 7 класс. В.Я. Коровина</t>
  </si>
  <si>
    <t>Прекращение - 15.12.2016</t>
  </si>
  <si>
    <t>Прекращение - постановление администрации муниципального района от 15.12.2016 № 760</t>
  </si>
  <si>
    <t>Литература II часть 7 класс. В.Я. Коровина, 3 шт.</t>
  </si>
  <si>
    <t>Литература II часть 7 класс. В.Я. Коровина, 2 шт.</t>
  </si>
  <si>
    <t>Обществознание 8-9 классы. Л.Н. Боголюбов, Л.Ф. Иванова, 10 шт.</t>
  </si>
  <si>
    <t>Муниципальное казенное общеобразовательное учреждение "Начальная школа- детский сад с. Новое"</t>
  </si>
  <si>
    <t>с.Дежнево, ул. Пограничная, 25А</t>
  </si>
  <si>
    <t>Прекращение - постановление администрации муниципального района от 29.12.2016 № 784</t>
  </si>
  <si>
    <t>Оборудование производственной мастерской:
Котлы паровые ДКВР 4-13 3 шт;
Деарационно -питательная установка (1комплект);
Оборудование системы водоподготовки  (1комплект);
Общекотельное оборудование 
(1 комплект);
Оборудование сетевой установки 
(1 комплект); 
Оборудование топливоподачи 
(1 комплект);
Оборудование шлакоудаления 
(1 комплект)</t>
  </si>
  <si>
    <t xml:space="preserve">Производственная мастерская (котельная), 2003 г.п.    </t>
  </si>
  <si>
    <t>Прекращение - 10.01.2017</t>
  </si>
  <si>
    <t>Прекращение - постановление администрации мун.района от 10.01.2017 № 18</t>
  </si>
  <si>
    <t>списано</t>
  </si>
  <si>
    <t>Оперативное управление. Договор № 37 от 14.11.2016</t>
  </si>
  <si>
    <t>Возникновение - 27.08.2014. Прекращение - 30.09.2016</t>
  </si>
  <si>
    <t>Возникновение - Свидетельство о государственной регистрации права  79-АА 096722. Прекращение - решение Собрания депутатов мун.района от 30.09.2016 № 291, акт от 14.07.16 № 69</t>
  </si>
  <si>
    <t>Возникновение - 13.04.2015. Прекращение - 19.12.2016</t>
  </si>
  <si>
    <t>Возникновение-Свидетельство о государственной регистрации права  79-АА 113242. Прекращение - распоряжение ТУ Росимущества в ЕАО от 16.12.2016, акт о приеме-передаче от 19.12.2016 № 92</t>
  </si>
  <si>
    <t>Возникновение - 06.09.2000</t>
  </si>
  <si>
    <t>Возникновение - Свидетельство о государственной регистрации прав</t>
  </si>
  <si>
    <t>Возникновение - 25.06.2008</t>
  </si>
  <si>
    <t>Возникновение - Свидетельство о государственной регистрации права 27-АВ 185671</t>
  </si>
  <si>
    <t>Возникновение - Свидетельство о государственной регистрации права 27-АВ 185670</t>
  </si>
  <si>
    <t>Возникновение - Свидетельство о гоударственной. регистрации права 27-АВ 185675</t>
  </si>
  <si>
    <t>Возникновение - Свидетельство о государственной регистрации права 27-АВ 185672</t>
  </si>
  <si>
    <t>Возникновение - Свидетельство о государственной регистрации права 27-АВ 185674</t>
  </si>
  <si>
    <t>Возникновение - Свидетельство о гоударственной регистрации права 27-АВ 185673</t>
  </si>
  <si>
    <t>Возникновение - Свидетельство о государственной регистрации права 27-АВ 185667</t>
  </si>
  <si>
    <t>Возникновение - 04.09.2008</t>
  </si>
  <si>
    <t>Возникновение - Свидетельство о государственной регистрации права 27-АВ 179037</t>
  </si>
  <si>
    <t>Возникновение - 06.05.2011</t>
  </si>
  <si>
    <t>Возникновение - Свидетельство о государственной регистрации права 79-АА 029128</t>
  </si>
  <si>
    <t>Возникновение - 26.03.2008</t>
  </si>
  <si>
    <t>Возникновение - Свидетельство о гоударственной. регистрации права 27-АВ 174776</t>
  </si>
  <si>
    <t>Возникновение - Свидетельство о государственной регистрации права 27-АВ 185668</t>
  </si>
  <si>
    <t>Возникновение - Свидетельство о государственной регистрации права 27-АВ 174732</t>
  </si>
  <si>
    <t>Возникновение - 24.03.2011</t>
  </si>
  <si>
    <t>Возникновение - Свидетельство о государственной регистрации права 79-АА 024528</t>
  </si>
  <si>
    <t>Возникновение - 29.07.2015</t>
  </si>
  <si>
    <t>Возникновение - Свидетельство о государственной регистрации права 27-АВ 186084</t>
  </si>
  <si>
    <t>Возникновение - 10.08.1999</t>
  </si>
  <si>
    <t>Возникновение - Акт приема-передачи объектов, подлежащих обязательной передаче из государственной собственности ЕАО в собственность МО "Ленинский район" от 10.08.1999</t>
  </si>
  <si>
    <t>Возникновение - Свидетельство о государственной регистрации права 79-АА 024968</t>
  </si>
  <si>
    <t>Возникновение - Свидетельство о государственной регистрации права 27-АВ 174775</t>
  </si>
  <si>
    <t>Возникновение - Свидетельство о государственной регистрации права 27-АВ 174729</t>
  </si>
  <si>
    <t>Возникновение - 25.03.2008</t>
  </si>
  <si>
    <t>Возникновение - 01.03.2011</t>
  </si>
  <si>
    <t>Возникновение - Свидетельство о государственной регистрации права 79-АА 023446</t>
  </si>
  <si>
    <t>Возникновение - Свидетельство о государственной регистрации права 27-АВ 174734</t>
  </si>
  <si>
    <t>Возникновение - Свидетельство о государственной регистрации права 27-АВ 185654</t>
  </si>
  <si>
    <t>Возникновение - 13.04.2012</t>
  </si>
  <si>
    <t>Возникновение - Свидетельство о государственной регистрации права 79-АА 044742</t>
  </si>
  <si>
    <t>Возникновение - Свидетельство о государственной регистрации права 27-АВ 185666</t>
  </si>
  <si>
    <t>Возникновение - Свидетельство о государственной регистрации права 27-АВ 186082</t>
  </si>
  <si>
    <t>Возникновение - 21.02.2011</t>
  </si>
  <si>
    <t>Возникновение - Свидетельство о государственной регистрации права 79-АА 023215</t>
  </si>
  <si>
    <t>Возникновение - 20.11.2007</t>
  </si>
  <si>
    <t>Возникновение - Свидетельство о гоударственной. регистрации права 27 АВ 070002</t>
  </si>
  <si>
    <t>Возникновение - 28.03.2008</t>
  </si>
  <si>
    <t>Возникновение - Свидетельство о государственной регистрации права 27-АВ 175465</t>
  </si>
  <si>
    <t>Возникновение - Свидетельство о государственной регистрации права 27-АВ 174730</t>
  </si>
  <si>
    <t>Возникновение - 21.11.2007</t>
  </si>
  <si>
    <t>Возникновение - Свидетельство о государственной регистрации права 27 АВ 071081</t>
  </si>
  <si>
    <t>Возникновение - Свидетельство о государственной регистрации права  27 АВ 071081</t>
  </si>
  <si>
    <t>Возникновение - Свидетельство о государственной регистрации права 27 АВ 071082</t>
  </si>
  <si>
    <t>Возникновение - 19.12.2014</t>
  </si>
  <si>
    <t>Возникновение - Свидетельство о гоударственной. регистрации права 27-АВ 185671</t>
  </si>
  <si>
    <t>Возникновение - 28.06.2007</t>
  </si>
  <si>
    <t>Возникновение - Свидетельство о государственной регистрации права  27 АВ 021022</t>
  </si>
  <si>
    <t>Возникновение - Свидетельство о государственной регистрации права  27 АВ 071051</t>
  </si>
  <si>
    <t>Возникновение - 26.11.2007</t>
  </si>
  <si>
    <t>Возникновение - Свидетельство о государственной регистрации права  27 АВ 071435</t>
  </si>
  <si>
    <t>Возникновение - Свидетельство о государственной регистрации права  27 АВ 071433</t>
  </si>
  <si>
    <t>Возникновение - Свидетельство о государственной регистрации права  27 АВ 071434</t>
  </si>
  <si>
    <t>Возхникновение - 19.11.2007</t>
  </si>
  <si>
    <t>Возникновение - Свидетельство о государственной регистрации права  27 АВ 069915</t>
  </si>
  <si>
    <t>Возникновение - 19.11.2007</t>
  </si>
  <si>
    <t>Возникновение - 16.11.2007</t>
  </si>
  <si>
    <t>Возникновение - Свидетельство о государственной регистрации права  27 АВ 069934</t>
  </si>
  <si>
    <t>Возникновение - 06.05.2009</t>
  </si>
  <si>
    <t>Возникновение - Свидетельство о государственной регистрации права  27-АВ 278706</t>
  </si>
  <si>
    <t>Возникновение - 18.06.2009</t>
  </si>
  <si>
    <t>Возникновение - Свидетельство о государственной регистрации права  27-АВ 279966</t>
  </si>
  <si>
    <t>Возникновение - 27.12.2011</t>
  </si>
  <si>
    <t>Возникновение - Свидетельство о государственной регистрации права  79-АА 034153</t>
  </si>
  <si>
    <t>Возникновение - 17.06.2014</t>
  </si>
  <si>
    <t>Возникновение - 19.07.2012</t>
  </si>
  <si>
    <t>Возникновение - Свидетельство о государственной регистрации права  79-АА 103051, договор купли-продажи от 10.07.2014</t>
  </si>
  <si>
    <t>Возникновение - 29.11.2007</t>
  </si>
  <si>
    <t>Возникновение - Свидетельство о государственной регистрации права  27 АВ 071240</t>
  </si>
  <si>
    <t>Возникновение - 19.07.2001</t>
  </si>
  <si>
    <t>Возникновение - 17.02.2015</t>
  </si>
  <si>
    <t>Возникновение - Свидетельство о государственной регистрации права  79-АА 109375</t>
  </si>
  <si>
    <t>Возникновение - 28.12.2001</t>
  </si>
  <si>
    <t>МУП "Ленинское районное автотранспортное предприятие" МО "Ленинский муниципальный район" ЕАО</t>
  </si>
  <si>
    <t>Возникновение - 19.05.2015</t>
  </si>
  <si>
    <t>Возникновение - Свидетельство о государственной регистрации права  79-АА 114657</t>
  </si>
  <si>
    <t>Возникновение - 05.10.2007</t>
  </si>
  <si>
    <t>Возникновение - 09.03.2007</t>
  </si>
  <si>
    <t xml:space="preserve">МУП "Теплотехник" МО "Ленинский  муниципальный район" </t>
  </si>
  <si>
    <t>Возникновение- 01.07.2015</t>
  </si>
  <si>
    <t>Возникновение -Закон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</t>
  </si>
  <si>
    <t>Возникновение -  01.07.2015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</si>
  <si>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</t>
  </si>
  <si>
    <t>с. Ленинское - 3, в/г № 2</t>
  </si>
  <si>
    <t>Металлическое хранилище, нежилое, 1-этажный, 1977</t>
  </si>
  <si>
    <t>79:03:2600009:119</t>
  </si>
  <si>
    <t>Возникновение - 23.12.2016</t>
  </si>
  <si>
    <t>79:03:2600009:121</t>
  </si>
  <si>
    <t>Хранилище, нежилое, количество этажей - 1, 1970</t>
  </si>
  <si>
    <t>Возникновение - 20.07.2010. Прекращение - 12.08.2016</t>
  </si>
  <si>
    <t>Возникновение - Свидетельство о государственной регистрации права 79-АА 011833. Прекращение - решение Арбитражного суда ЕАО № А16-923/2016 от 12.07.2016, договор купли-продажи земельных участков от 12.08.2016</t>
  </si>
  <si>
    <t>Возникновение - Свидетельство о государственной регистрации права 79-АА 011865. Прекращение - решение Арбитражного суда ЕАО № А16-923/2016 от 12.07.2016, договор купли-продажи земельных участков от 12.08.2016</t>
  </si>
  <si>
    <t>Возникновение - Свидетельство о государственной регистрации права 79-АА 011863. Прекращение - решение Арбитражного суда ЕАО № А16-923/2016 от 12.07.2016, договор купли-продажи земельных участков от 12.08.2016</t>
  </si>
  <si>
    <t>Возникновение - Свидетельство о государственной регистрации права 79-АА 011859. Прекращение - решение Арбитражного суда ЕАО № А16-923/2016 от 12.07.2016, договор купли-продажи земельных участков от 12.08.2016</t>
  </si>
  <si>
    <t>Возникновение - 20.01.2017</t>
  </si>
  <si>
    <t>Возникновение - пост.адм.мун.района от 20.01.2017 № 67, акт о приеме-передаче объектов нефинансовых активов № 6 от 17.02.2016</t>
  </si>
  <si>
    <t>с. Ленинскле, ул. Ленина, 16</t>
  </si>
  <si>
    <t>Учрежденческая автоматическая станция "Максиком" модели  "MAXICOM MXM500P", серийный номер 520816</t>
  </si>
  <si>
    <t>Глава КФХ Попов Н.Н.</t>
  </si>
  <si>
    <t xml:space="preserve">МКУК "Централизованная библиотечная система" МО "Ленинский муниципальный район" ЕАО </t>
  </si>
  <si>
    <t>МКУК "Ленинский районный исторический музей ЕАО"</t>
  </si>
  <si>
    <t>Возникновение - 27.02.2012</t>
  </si>
  <si>
    <t>Возникновение - Акт о приемке выполненных работ от 18.11.2011 № 1</t>
  </si>
  <si>
    <t>Возникновение - 07.05.2014</t>
  </si>
  <si>
    <t>Возникновение - Собственность. № 79-79/001-79/050/2016-602/1 от 29.08.2016</t>
  </si>
  <si>
    <t>Возникновение - Решение суда от 19.12.2014 № 2-969/2014. Прекращение - договор передачи жилого помещения в собственность граждан от 13.02.2015 № 43</t>
  </si>
  <si>
    <t>Возникновение- 30.01.2015. Прекращение - 13.02.2015</t>
  </si>
  <si>
    <t>Федореева И. А., 1976 г.р., Федореев А.В., 2012 г.р., Омельченко В.Л. 2001 г.р.</t>
  </si>
  <si>
    <t>Возникновение- 30.01.2015. Прекращение - 09.12.2015</t>
  </si>
  <si>
    <t>Возникновение - Решение суда от 15.12.2014 № 2-878/2014. Прекращение - договор передачи жилого помещения в собственность граждан от 09.12.2015 № 117</t>
  </si>
  <si>
    <t>Панарина А.Э., 1994 г.р.</t>
  </si>
  <si>
    <t>Возникновение-30.01.2015. Прекращение - 04.09.2015</t>
  </si>
  <si>
    <t>Возникновение - Решение суда от 02.12.2014 № 2-824/2014, свидетельство о гос.регистрации права от 01.04.2016. Прекращение - договор передачи жилого помещения в собственность граждан от 04.09.2015 № 140</t>
  </si>
  <si>
    <t>Соколова О.Г., 1971 г.р., Соколов А.С., 1999 г.р., Соколова С-А.Г., 2000 г.р.</t>
  </si>
  <si>
    <t>Возникновение - Решение суда от 22.08.2014 № 2-631/2014, св-во о гос.рег.права 79-АА 111012 от 01.04.2015</t>
  </si>
  <si>
    <t>Возникновение - 23.10.2000</t>
  </si>
  <si>
    <t>Возникновение - Свидетельство о государственной регистрации прав на недвижимое имущество</t>
  </si>
  <si>
    <t>Фролова А.С., 2002 г.р.</t>
  </si>
  <si>
    <t xml:space="preserve">Возникновение - Решение суда от 30.03.2015 № 2-147/2015, свидетельство о гос.регистрации права от 04.04.2016. Прекращение - договор передачи жилого помещения в собственность граждан от 23.05.2016 № 38 </t>
  </si>
  <si>
    <t>Возникновение - 01.06.2015. Прекращение - 23.05.2016</t>
  </si>
  <si>
    <t>Возникновение - 24.04.2002</t>
  </si>
  <si>
    <t>Возникновение - Договор купли-продажи</t>
  </si>
  <si>
    <t>Возникновение - 13.03.2012</t>
  </si>
  <si>
    <t>Возникновение - Свидетельство о государственной регистрации права  79-АА 042671</t>
  </si>
  <si>
    <t>Возникновение - 14.03.2012</t>
  </si>
  <si>
    <t>Возникновение - Свидетельство о государственной регистрации права  79-АА 043080</t>
  </si>
  <si>
    <t>Возникновение - Свидетельство о государственной регистрации права  79-АА 042670</t>
  </si>
  <si>
    <t>Возникновение - 20.03.2012</t>
  </si>
  <si>
    <t>Возникновение - 29.03.2012</t>
  </si>
  <si>
    <t>Возникновение - 26.06.2002</t>
  </si>
  <si>
    <t>Возникновение - Свидетельство о государственной регистрации права  79-АА 043040</t>
  </si>
  <si>
    <t>Возникновение - Свидетельство о государственной регистрации права  79-АА 044197</t>
  </si>
  <si>
    <t>Возникновение - Свидетельство о государственной регистрации права  79 ЕО 0009984</t>
  </si>
  <si>
    <t>Возникновение - 14.05.2008</t>
  </si>
  <si>
    <t>Возникновение - 22.09.2004</t>
  </si>
  <si>
    <t>Возникновение - 19.03.2012</t>
  </si>
  <si>
    <t>Возникновение - Свидетельство о государственной регистрации права  27-АВ 176604</t>
  </si>
  <si>
    <t>Возникновение - Свидетельство о государственной регистрации права  79 АА 033733</t>
  </si>
  <si>
    <t>Возникновение - Свидетельство о государственной регистрации права  79-АА 043141</t>
  </si>
  <si>
    <t>Возникновение - Акт приема-передачи  объектов, подлежащих обязательной передаче из государственной собственности ЕАО в собственность МО "Ленинский район" от 10.08.1999</t>
  </si>
  <si>
    <t>Возникновение - 26.06.2012</t>
  </si>
  <si>
    <t>Возникновение - 19.06.2014</t>
  </si>
  <si>
    <t>Возникновение - 14.01.2011</t>
  </si>
  <si>
    <t>Возникновение - Свидетельство о государственной регистрации права  79-АА 048909</t>
  </si>
  <si>
    <t>Возникновение - Свидетельство о государственной регистрации права 79-АА 021859</t>
  </si>
  <si>
    <t>Возникновение - Свидетельство о государственной регистрации права  27 АВ 069910</t>
  </si>
  <si>
    <t>Возникновение - 15.02.2002</t>
  </si>
  <si>
    <t>Возникновение - Свидетельство о государственной регистрации права  79 ЕО 0000966</t>
  </si>
  <si>
    <t>Следственное управление Следственного комитета РФ по ЕАО</t>
  </si>
  <si>
    <t>Возникновение - Свидетельство о государственной регистрации права  79-АА 192193</t>
  </si>
  <si>
    <t>Безвозмездное пользование части бокса № 2 площадью 35,1 кв.м. Договор № 3 от 17.02.2016 с 17.02.2016-16.02.2021</t>
  </si>
  <si>
    <t>Возникновение - Свидетельство о государственной регистрации права  27 АВ 069919</t>
  </si>
  <si>
    <t>Возникновение - Свидетельство о государственной регистрации права  27 АВ 069918</t>
  </si>
  <si>
    <t>Возникновение - 18.07.2012</t>
  </si>
  <si>
    <t>Возникновение - Свидетельство о государственной регистрации права  79-АА 050384</t>
  </si>
  <si>
    <t>Возникновение - 06.04.2012</t>
  </si>
  <si>
    <t>Возникновение - Свидетельство о государственной регистрации права  79-АА 043612</t>
  </si>
  <si>
    <t>Возникновение - Свидетельство о государственной регистрации права  79-АА 043837</t>
  </si>
  <si>
    <t>Возникновение - 26.11.2001</t>
  </si>
  <si>
    <t>Возникновение - 03.09.2012</t>
  </si>
  <si>
    <t>Возникновение - Свидетельство о государственной регистрации права  79-АА 053939</t>
  </si>
  <si>
    <t xml:space="preserve"> Аппарат губернатора Еврейской автономной области</t>
  </si>
  <si>
    <t>Помещение магазина</t>
  </si>
  <si>
    <t>Возникновение - 12.07.2011</t>
  </si>
  <si>
    <t>Возникновение - Свидетельство о государственной регистрации права  79-АА 037530</t>
  </si>
  <si>
    <t>ИП Богомолова О.В.</t>
  </si>
  <si>
    <t>Возникновение - 17.01.2011</t>
  </si>
  <si>
    <t>Возникновение - Свидетельство о государственной регистрации права  79-АА 021850</t>
  </si>
  <si>
    <t>Возникновение - 27.03.2007</t>
  </si>
  <si>
    <t>Возникновение - 21.02.2012</t>
  </si>
  <si>
    <t>Возникновение - Свидетельство о государственной регистрации права  79-АА 041478</t>
  </si>
  <si>
    <t>Возникновение - Свидетельство о государственной регистрации права  79-АА 048901</t>
  </si>
  <si>
    <t>Возникновение - 23.08.2011</t>
  </si>
  <si>
    <t>Возникновение - Свидетельство о государственной регистрации права  79-АА 039430</t>
  </si>
  <si>
    <t xml:space="preserve"> Аренда помещений № 6-7, 9, 10 и часть коридора № 16,  пл. 69,4 кв.м. Договор аренды № 49 от 02.07.2012; с 01.09.12-31.08.17 </t>
  </si>
  <si>
    <t xml:space="preserve">3. Местная религиозная организация прихода Казанской иконы Божией Матери с. Дежнево Ленинского района ЕАО Биробиджанской Епархии Русской Православной Церкви (Московский Патриархат) </t>
  </si>
  <si>
    <t>Возникновение - Свидетельство о государственной регистрации права  27-АВ 174774</t>
  </si>
  <si>
    <t>возникновение - 13.04.2012</t>
  </si>
  <si>
    <t>Возникновение - Свидетельство о гос. регистрации права 79-АА 044742</t>
  </si>
  <si>
    <t>Возникновение - Свидетельство о государственной регистрации права  27АВ 069927</t>
  </si>
  <si>
    <t>Возникновение - Свидетельство о государственной регистрации права  27АВ 069928</t>
  </si>
  <si>
    <t>Возникновение - Свидетельство о государственной регистрации права  27АВ 069926</t>
  </si>
  <si>
    <t>Возникновение - Свидетельство о государственной регистрации права  27АВ 069929</t>
  </si>
  <si>
    <t>Возникновение - 01.02.2001</t>
  </si>
  <si>
    <t>Возникновение - Договор купли-продажи от 01.02.2001</t>
  </si>
  <si>
    <t>Возникновение - Свидетельство о государственной регистрации права  27 АВ 070403</t>
  </si>
  <si>
    <t>Возникновение - Свидетельство о государственной регистрации права  27 АВ 069912</t>
  </si>
  <si>
    <t>Возникновение - 26.01.2003</t>
  </si>
  <si>
    <t xml:space="preserve">Возникновение - Решение районного Совета от 26.01.2003 № 8 </t>
  </si>
  <si>
    <t xml:space="preserve"> Еськов Н.М.</t>
  </si>
  <si>
    <t>Возникновение - 21.12.2004. Прекращение - 05.08.2016</t>
  </si>
  <si>
    <t>Возникновение - Свидетельство о государственной регистрации права  79 АА 036441. Прекращение - договор купли-продажи муниципального имущества от 05.08.2016 № 5</t>
  </si>
  <si>
    <t>Возникновение-22.12.2003. Прекращение - 05.08.2016</t>
  </si>
  <si>
    <t>Возникновение - свидетельство о гос.регистрации права от 21.12.2004, решение Арбитражного суда ЕАО от 22.12.2003. Прекращение - договор купли-продажи муниципального имущества от 05.08.2016 № 6</t>
  </si>
  <si>
    <t>Возникновение - 24.08.2009</t>
  </si>
  <si>
    <t>Возникновение - Свидетельство о государственной регистрации права  27-АВ 303250</t>
  </si>
  <si>
    <t>Возникновение - 28.06.2010</t>
  </si>
  <si>
    <t>Возникновение - Свидетельство о государственной регистрации права  79-АА 011036</t>
  </si>
  <si>
    <t>Возникновение - 11.05.2012</t>
  </si>
  <si>
    <t>Возникновение - Свидетельство о государственной регистрации права  27 АВ 021025</t>
  </si>
  <si>
    <t>Возникновение - Свидетельство о государственной регистрации права  79-АА 093470</t>
  </si>
  <si>
    <t>Возникновение - 10.05.2001</t>
  </si>
  <si>
    <t>Возникновение - Свидетельство о государственной регистрации права  27 АВ 069909</t>
  </si>
  <si>
    <t>Возникновение - Свидетельство о государственной регистрации права  27 АВ 071241</t>
  </si>
  <si>
    <t>Возникновение - Свидетельство о государственной регистрации права  27 АВ 072045</t>
  </si>
  <si>
    <t>Возникновение - 17.12.2009</t>
  </si>
  <si>
    <t>Возникновение - Свидетельство о государственной регистрации права  79-АА 000565</t>
  </si>
  <si>
    <t>Возникновение - 07.11.2007</t>
  </si>
  <si>
    <t>Возникновение - Свидетельство о государственной регистрации прав 27 АВ 068312</t>
  </si>
  <si>
    <t>Возникновение - 08.08.2011</t>
  </si>
  <si>
    <t>Возникновение - Свидетельство о государственной регистрации права 79-АА 029767</t>
  </si>
  <si>
    <t>Возникновение - Свидетельство о государственной регистрации права 79-АА 029766</t>
  </si>
  <si>
    <t>Возникновение - Свидетельство о государственной регистрации права 79-АА 029763</t>
  </si>
  <si>
    <t>Возникновение - Свидетельство о государственной регистрации права 79-АА 029762</t>
  </si>
  <si>
    <t>Возникновение - Свидетельство о государственной регистрации права 79-АА 029764</t>
  </si>
  <si>
    <t>с. Новотроицкое ВЛ 0,4 кв от КТПН-471 по ул. Набережной</t>
  </si>
  <si>
    <t>с. Кукелево ВЛ 0,4 кв ф-208 от КТПН-206 по ул. Комсомольской</t>
  </si>
  <si>
    <t>Возникновение - 25.08.2008</t>
  </si>
  <si>
    <t>Возникновение - Свидетельство о государственной регистрации права  27-АВ 178473</t>
  </si>
  <si>
    <t>Возникновение - 15.02.2010</t>
  </si>
  <si>
    <t>Возникновение - Свидетельство о государственной регистрации права  27 АВ 070407</t>
  </si>
  <si>
    <t>Возникновение - 17.06.2013</t>
  </si>
  <si>
    <t>Возникновение - Свидетельство о государственной регистрации права 79-АА 070131</t>
  </si>
  <si>
    <t>Возникновение - 12.11.2007</t>
  </si>
  <si>
    <t>Возникновение - Свидетельство о государственной регистрации права  27 АВ 069529</t>
  </si>
  <si>
    <t>Возникновение - Свидетельство о государственной регистрации права  27 АВ 069528</t>
  </si>
  <si>
    <t>Возникновение - Свидетельство о государственной регистрации права  27 АВ 070174</t>
  </si>
  <si>
    <t>Возникновение - Свидетельство о государственной регистрации права  27 АВ 070401</t>
  </si>
  <si>
    <t>Возникновение - 03.03.2008</t>
  </si>
  <si>
    <t>Возникновение - 01.09.2008</t>
  </si>
  <si>
    <t>Возникновение - 02.09.2008</t>
  </si>
  <si>
    <t>Возникновение - Свидетельство о государственной регистрации  27-АВ 179101</t>
  </si>
  <si>
    <t>Возникновение - Свидетельство о государственной регистрации  27-АВ 179121</t>
  </si>
  <si>
    <t>Возникновение - Свидетельство о государственной регистрации  27-АВ 179117</t>
  </si>
  <si>
    <t>Возникновение - 22.09.2009</t>
  </si>
  <si>
    <t>Возникновение - 29.12.2008</t>
  </si>
  <si>
    <t>Возникновение - 27.12.2008</t>
  </si>
  <si>
    <t>Возникновение - 08.04.2008</t>
  </si>
  <si>
    <t>Возникновение - 17.02.2010</t>
  </si>
  <si>
    <t>Возникновение - 19.11.2009</t>
  </si>
  <si>
    <t>Возникновение - Свидетельство о государственной регистрации 27-АВ 346170</t>
  </si>
  <si>
    <t>Возникновение - 19.01.2011</t>
  </si>
  <si>
    <t>Возникновение - 19.02.2010</t>
  </si>
  <si>
    <t>примерно в 10290 м по направлению на юго-запад от ориентира село, расположенного за пределами участка, адрес ориентира: ЕАО, Ленинский район, с. Бабстово, ул. Ленина, д. 39. ., в границах ОС «Горненская», бывшего совхоза «Горненский"</t>
  </si>
  <si>
    <t>Возникновение - 03.02.2010</t>
  </si>
  <si>
    <t>Возникновение - 05.04.2010</t>
  </si>
  <si>
    <t>Возникновение - 30.04.2010</t>
  </si>
  <si>
    <t>Возникновение - 04.05.2010</t>
  </si>
  <si>
    <t>Возникновение - 05.05.2010</t>
  </si>
  <si>
    <t>Возникновение - 06.05.2010</t>
  </si>
  <si>
    <t>Возникновение - 07.05.2010</t>
  </si>
  <si>
    <t>Возникновение - 13.05.2010</t>
  </si>
  <si>
    <t>Возникновение - 20.07.2010</t>
  </si>
  <si>
    <t>Возникновение - Свидетельство о государственной регистрации права 79-АА 011843</t>
  </si>
  <si>
    <t>Возникновение - 21.07.2010</t>
  </si>
  <si>
    <t>Возникновение - 11.04.2011</t>
  </si>
  <si>
    <t>Возникновение -21.07.2010</t>
  </si>
  <si>
    <t>Возникновение - 26.07.2010</t>
  </si>
  <si>
    <t>Возникновение - 27.07.2010</t>
  </si>
  <si>
    <t>Возникновение - 19.08.2010</t>
  </si>
  <si>
    <t>Возникновение - 18.08.2010</t>
  </si>
  <si>
    <t>Возникновение - 10.12.2010</t>
  </si>
  <si>
    <t>Возникновение - 13.12.2010</t>
  </si>
  <si>
    <t>Возникновение - 25.01.2011</t>
  </si>
  <si>
    <t>Возникновение - 03.06.2011</t>
  </si>
  <si>
    <t>Возникновение - 21.12.2012</t>
  </si>
  <si>
    <t>Возникновение - 28.12.2012</t>
  </si>
  <si>
    <t>Возникновение - 20.06.2010</t>
  </si>
  <si>
    <t>Возникновение - Свидетельство о государственной регистрации права 79-АА 011836</t>
  </si>
  <si>
    <t>Возникновение - 07.11.2012</t>
  </si>
  <si>
    <t>Возникновение - 06.07.2012</t>
  </si>
  <si>
    <t>Возникновение- св-во о гос. регистрации права  79-АА 104901. Прекращение- акт приема-передачи от 31.12.2014</t>
  </si>
  <si>
    <t>Возникновение- св-во о гос. регистрации права  79-АА 104899. Прекращение- акт приема-передачи от 31.12.2014</t>
  </si>
  <si>
    <t>Возникновение-Свидетельство о государственной регистрации права  79-АА 043142. Прекращение - Договор передачи служебного жилого помещения в собственность граждан № 93 от 28.11.2014</t>
  </si>
  <si>
    <t xml:space="preserve"> Собственность</t>
  </si>
  <si>
    <t>Возникновение - 10.11.2008</t>
  </si>
  <si>
    <t>Возникновение - Пост.пр-ва ЕАО от 28.10.2008 № 307-44, акт приема-передачи от 10.11.2008</t>
  </si>
  <si>
    <t>Возникновение - 27.08.1999</t>
  </si>
  <si>
    <t>Возникновение - Пост-ие адм-ии от 17.12.14 от 892</t>
  </si>
  <si>
    <t>Возникновение - 03.04.2009</t>
  </si>
  <si>
    <t>Возникновение - Пост.пр-ва ЕАО от 27.01.2009 № 17-пп, акт приема-передачи от 06.02.2009</t>
  </si>
  <si>
    <t>Возникновение - Пост.пр-ва ЕАО от 25.11.2008 № 346-пп, акт приема-передачи от 11.12.2008</t>
  </si>
  <si>
    <t>Возникновение - Пост.пр-ва ЕАО от 24.02.2009 № 40-пп, акт приема-передачи  от 11.03.2009</t>
  </si>
  <si>
    <t>Возникновение - Пост.пр-ва ЕАО от 04.03.2009 № 67-пп, акт приема-передачи  от 12.03.2009</t>
  </si>
  <si>
    <t>Возникновение - Пост.пр-ва ЕАО от 26.01.2010 № 16-пп, акт приема-передачи № 21 от 15.02.2010</t>
  </si>
  <si>
    <t>Возникновение - 10.08.2009</t>
  </si>
  <si>
    <t>Возникновение - Пост.пр-ва ЕАО от 28.07.2009 № 273-пп, акт приема-передачи от 10.08.2009</t>
  </si>
  <si>
    <t>Возникновение - 20.06.2012</t>
  </si>
  <si>
    <t>Возникновение - 14.11.2012</t>
  </si>
  <si>
    <t>Возникновение - Приказ КУМИ от 14.11.2012 № 120</t>
  </si>
  <si>
    <t>Возникновение - 31.01.2008</t>
  </si>
  <si>
    <t>Возникновение - Пост.пр-ва ЕАО от 15.01.2008 № 5-пп, акт приема-передачи от 31.01.2008</t>
  </si>
  <si>
    <t>Возникновение - 14.04.2010</t>
  </si>
  <si>
    <t>Возникновение - Пост. пр-ва ЕАО от 23.03.2010 № 93-пп, акт приема-передачи от 14.04.2010 № 29</t>
  </si>
  <si>
    <t>Возникновение - 23.10.2009</t>
  </si>
  <si>
    <t>Возникновение - Пост.пр-ва ЕАО от 12.02.2008 № 43-пп, акт приема-передачи от 03.03.2008</t>
  </si>
  <si>
    <t>Возникновение - Пост.пр-ва ЕАО от 17.04.2012 № 178-пп, акт приема-передачи от 20.06.2012 № 88</t>
  </si>
  <si>
    <t>Возникновение - 15.10.2012</t>
  </si>
  <si>
    <t>Возникновение - Пост.пр-ва ЕАО от 16.07.2012 № 333-пп, акт приема-передачи от 15.10.2012 № 126</t>
  </si>
  <si>
    <t>Возникновение - Пост.пр-ва ЕАО от 16.07.2012 № 331-пп, акт приема-передачи от 15.10.2012 № 122</t>
  </si>
  <si>
    <t>Возникновение - Пост.пр-ва ЕАО от 22.09.2009 № 324-пп, акт приема-передачи от 23.10.2009 № 92</t>
  </si>
  <si>
    <t>Возникновение - 04.04.2011</t>
  </si>
  <si>
    <t>Возникновение - Пост.пр-ва ЕАО от 22.03.2011 № 124-пп, акт приема-передачи от 04.04.2011 № 24</t>
  </si>
  <si>
    <t>Возникновение - 01.02.2010</t>
  </si>
  <si>
    <t>Возникновение - Пост. пр-ва ЕАО от 08.12.2009 № 460-пп, акт приема-передачи от 01.02.2010 № 4</t>
  </si>
  <si>
    <t>Возникновение - 04.12.2008</t>
  </si>
  <si>
    <t>Возникновение - Пост.пр-ва ЕАО от 23.09.2008 № 267-пп, акт приема-передачи  от 02.10.2008</t>
  </si>
  <si>
    <t>Возникновение - 25.01.2013</t>
  </si>
  <si>
    <t>Возникновение - 27.11.2009</t>
  </si>
  <si>
    <t>Возникновение - Пост.пр-ва ЕАО от 24.11.2009 № 426-пп, акт приема-передачи от 27.11.2009 № 93</t>
  </si>
  <si>
    <t>Возникновение - 23.03.2011</t>
  </si>
  <si>
    <t>Возникновение - Пост.пр-ва ЕАО от 09.03.2011 № 104-пп, акт приема-передачи от 23.03.2011 № 19</t>
  </si>
  <si>
    <t>Возникновение - 18.12.2007</t>
  </si>
  <si>
    <t>Возникновение - Пост.пр-ва ЕАО от 13.11.2007 № 295-пп, акт приема-передачи от 20.11.2007</t>
  </si>
  <si>
    <t>Возникновение - 07.04.2010</t>
  </si>
  <si>
    <t>Возникновение - 25.01.2012</t>
  </si>
  <si>
    <t>Возникновение - 20.02.2008</t>
  </si>
  <si>
    <t>Возникновение - Пост. пр-ва ЕАО от 12.02.2008 "О безвозмездной передаче имущества из государственной собственности ЕАО в собственность городских и сельских поселений муниципальных образований ЕАО"</t>
  </si>
  <si>
    <t>Возникновение - 20.04.2006</t>
  </si>
  <si>
    <t>Возникновение - Договор купли-продажи транспортного средства № 87/07 от 04.06.2007</t>
  </si>
  <si>
    <t>Возникновение - Постановление администрации муниципального района от 24.06.2013 № 369</t>
  </si>
  <si>
    <t>Возникновение - 14.07.2005</t>
  </si>
  <si>
    <t>Автобус ПАЗ – 32053, двигатель 523400 № 51009359, шасси (рама) отсутствует, кузов 50003442, гос. рег. знак А048НХ79,  ПТС 52 КХ 753335</t>
  </si>
  <si>
    <t xml:space="preserve">Возникновение - постановление главы местной администрации от 14.07.2005 </t>
  </si>
  <si>
    <t>ПАЗ 4234, № двигателя Д245.9Е2 492449, № кузова Х1М4234К090000938, гос.№ А574РВ79, ПТС 52 МХ 029256</t>
  </si>
  <si>
    <t>ПАЗ 32054, № двигателя 523400 91007359, № кузова Х1М3205Н090004660, гос.№ А576РВ79, ПТС 52 МТ 995675</t>
  </si>
  <si>
    <t>Автобус ПАЗ – 32053, двигатель 5301 № отсутствует, шасси (рама) отсутствует, кузов 50003435, гос. рег. знак А376ОР79, ПТС 52 КХ 753340</t>
  </si>
  <si>
    <t>Компьютер в сборе (4 шт.)</t>
  </si>
  <si>
    <t>Возникновение - Постановление главы местной администрации от 11.01.2005 № 4</t>
  </si>
  <si>
    <t>Возникновение - 11.01.2005</t>
  </si>
  <si>
    <t>Возникновение - Пост.адм-ии мун.района от 02.11.2015 № 631</t>
  </si>
  <si>
    <t>возникновение -Закон ЕАО от 01.07.2015 № 742-ОЗ, акт приема-передачи движимого имущества, передаваемого в мун.собст. МО "Ленинский мун.район" ЕАО из мун. собств. МО "Биджанское сельское поселение"  от 01.07.2015</t>
  </si>
  <si>
    <t>возникновение -Закон ЕАО от 01.07.2015 № 742-ОЗ, акт приема-передачи движимого имущества, передаваемого в мун.собст. МО "Ленинский мун.район" ЕАО из мун. собств. МО "Биджанское сельское поселение" от 01.07.2015</t>
  </si>
  <si>
    <t>Возникновение - Пост.адм-ии мун.района от 21.10.2015 № 602</t>
  </si>
  <si>
    <t>Автомашина УАЗ-3962 фургон, № дв. 0401686, № шасси 0442975, А084НР, ПТС 79 ВС 912801</t>
  </si>
  <si>
    <t xml:space="preserve"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 </t>
  </si>
  <si>
    <t>Автомобиль ЗИЛ самосвал А049НХ79, ПТС 79 КС 558187</t>
  </si>
  <si>
    <t>Автомобиль ЗИЛ ММЗ 450 грузовой самосвал А229РЕ79, двигатель ЗИЗ75 796969 (№ 51-88ХБ)Р, ПТС 79 КУ 291758</t>
  </si>
  <si>
    <t xml:space="preserve">Автобус ПАЗ – 320530, двигатель 523400 № 31005880, шасси (рама) отсутствует, кузов 30001478, гос. рег. знак А009ОЕ79, ПТС 52 КО 048298 </t>
  </si>
  <si>
    <t>Автомобиль ЗИЛ-130 грузовой -самосвал А051НХ79, двигатель 429976, шасси 12916234, ПТС 79 КА 952521</t>
  </si>
  <si>
    <t>Возникновение - Постановление главы администрации муниципального района от 29.05.2006 № 277</t>
  </si>
  <si>
    <t>Возникновение - 17.12.2008</t>
  </si>
  <si>
    <t>Возникновение - пост. главы адм-ии от 17.12.2008 № 668</t>
  </si>
  <si>
    <t>Возникновение - Решение районного Совета от 26.01.2003 № 8</t>
  </si>
  <si>
    <t>возникновение -Закон ЕАО от 01.07.2015 № 742-ОЗ, акт приема-передачи движимого имущества, передаваемого в мун.собст. МО "Ленинский мун.район" ЕАО из мун. собств. МО "Биджанское сельское поселение" от 01.07.2015.прекращение - пост.адм-ии от 17.08.2016 № 487</t>
  </si>
  <si>
    <t>возникновение -Закон ЕАО от 01.07.2015 № 742-ОЗ, акт приема-передачи движимого имущества, передаваемого в мун.собст. МО "Ленинский мун.район" ЕАО из мун. собств. МО "Биджанское сельское поселение"  от 01.07.2015. прекращение - пост.адм-ии от 17.08.2016 № 487</t>
  </si>
  <si>
    <t>возникновение -Закон ЕАО от 01.07.2015 № 742-ОЗ, акт приема-передачи движимого имущества, передаваемого в мун.собст. МО "Ленинский мун.район" ЕАО из мун. собств. МО "Биджанское сельское поселение" от 01.07.2015. прекращение - пост.адм-ии от 17.08.2016 № 487</t>
  </si>
  <si>
    <t>возникновение -Закон ЕАО от 01.07.2015 № 742-ОЗ, акт приема-передачи движимого имущества, передаваемого в мун.собст. МО "Ленинский мун.район" ЕАО из мун. собств. МО "Биджанское сельское поселение"  от 01.07.2015. прекращение - пост.адм-ии мун.района от 17.08.2016 № 487</t>
  </si>
  <si>
    <t>возникновение -Закон ЕАО от 01.07.2015 № 742-ОЗ, акт приема-передачи движимого имущества, передаваемого в мун.собст. МО "Ленинский мун.район" ЕАО из мун. собств. МО "Биджанское сельское поселение"  от 01.07.2015. прекращение - пост.адм-ии от 17.08.2016 № 487.</t>
  </si>
  <si>
    <t>возникновение -Закон ЕАО от 01.07.2015 № 742-ОЗ, акт приема-передачи движимого имущества, передаваемого в мун.собст. МО "Ленинский мун.район" ЕАО из мун. собств. МО "Биджанское сельское поселение"  от 01.07.2015. прекращение - пост-ие адм.м/р от 25.01.2016 № 37, акт о списании объекта основных средств № 10 от 29.09.2015</t>
  </si>
  <si>
    <t xml:space="preserve">Муниципальное казенное образовательное учреждение дополнительного образования детей «Дом школьников с. Ленинское» муниципального образования "Ленинский муниципальный район" Еврейской автономной области </t>
  </si>
  <si>
    <t>1027900632836 от 17.09.2002</t>
  </si>
  <si>
    <t>1027900632924 от 29.12.2001</t>
  </si>
  <si>
    <t>1027900633090 от 29.12.2001</t>
  </si>
  <si>
    <t>1117907001112 от 27.12.2011</t>
  </si>
  <si>
    <t>1027900632759 от 16.09.2002</t>
  </si>
  <si>
    <t>1027900633001 от 23.09.2002</t>
  </si>
  <si>
    <t>1027900632968 от 20.09.2002</t>
  </si>
  <si>
    <t>1027900633056 от 23.09.2002</t>
  </si>
  <si>
    <t>1027900633045 от 23.09.2002</t>
  </si>
  <si>
    <t>1027900633067 от 24.09.2002</t>
  </si>
  <si>
    <t>1027900633023 от 29.12.2001</t>
  </si>
  <si>
    <t>1027900632980 от 19.01.2001</t>
  </si>
  <si>
    <t>Постановление от 05.05.2004 № 56</t>
  </si>
  <si>
    <t>679370, ЕАО, Ленинский район, с. Ленинское, ул. Кагыкина, д. 3</t>
  </si>
  <si>
    <t>Муниципальное унитарное предприятие "Гостиница Амур" муниципального образования "Ленинский район" ЕАО</t>
  </si>
  <si>
    <t>Муниципальное унитарное предприятие "Теплотехник" муниципального образования "Ленинский муниципальный район" ЕАО. Муниципальное унитарное предприятие</t>
  </si>
  <si>
    <t>Возникновение - решение Собрания депутатов мун.района от 23.12.2016 № 324, акт о приеме-передаче здания от 23.01.2017 № 2</t>
  </si>
  <si>
    <t>Возникновение - решение Собрания депутатов мун.района от 23.12.2016 № 324, акт о приеме-передаче здания от 23.01.2017№ 1</t>
  </si>
  <si>
    <t>Помещение детского сада , нежилое, этаж 1-2, № на поэтажном плане 1-13, 1-25</t>
  </si>
  <si>
    <t>с. Башмак, ул. Набережная, 1</t>
  </si>
  <si>
    <t>с. Башмак, ул. Гаражная, 3</t>
  </si>
  <si>
    <t>Возникновение - решение Собрания депутатов мун.района от 20.01.2017 № 337, акт о приеме-передаче от 27.01.2017 № 5</t>
  </si>
  <si>
    <t>Возникновение - решение Собрания депутатов мун.района от 20.01.2017 № 337, акт о приеме-передаче от 27.01.2017 № 6</t>
  </si>
  <si>
    <t>Возникновение - решение Собрания депутатов мун.района от 20.01.2017 № 337, акт о приеме-передаче от 27.01.2017 № 7</t>
  </si>
  <si>
    <t>Возникновение - решение Собрания депутатов мун.района от 20.01.2017 № 337, акт о приеме-передаче от 27.01.2017 № 8</t>
  </si>
  <si>
    <t>МКОУ "Начальная общеобразовательная школа с. Бабстово". Преемник - МКОУ "Средняя общеобразовательная школа с. Бабстово"</t>
  </si>
  <si>
    <t>МКОУ "Начальная общеобразовательная школа с. Бабстово". Преемник МКОУ "Средняя общеобразовательная школа с.Бабстово"</t>
  </si>
  <si>
    <t>МКОУ "Основная общеобразовательная школа с. Преображеновка". Правопреемник - МКОУ "Средняя общеобразовательная школа с. Биджан"</t>
  </si>
  <si>
    <t>МКОУ "Основная общеобразовательная школа с. Башмак". Правопреемник - МКОУ "Средняя школа с. Биджан"</t>
  </si>
  <si>
    <t>МКОУ "Основная общеобразовательная школа с. Башмак". Правопреемник - МКОУ "Средняя общеобразовательная школа с. Биджан"</t>
  </si>
  <si>
    <t>Хранилище, 1968</t>
  </si>
  <si>
    <t>79:03:2600009:118</t>
  </si>
  <si>
    <t>с. Ленинское-3, в/г № 2</t>
  </si>
  <si>
    <t>Казарма, 1968</t>
  </si>
  <si>
    <t>79:03:2600009:120</t>
  </si>
  <si>
    <t>Возникновение - решение Собрания депутатов мун.района от 20.01.2017 № 338, акт о приеме-передаче от 31.01.2017 № 4</t>
  </si>
  <si>
    <t>79:03:2600009:114</t>
  </si>
  <si>
    <t>Возникновение - решение Собрания депутатов мун.района от 20.01.2017 № 338, акт о приеме-передаче от 31.01.2017 № 5</t>
  </si>
  <si>
    <t>Караульное помещение, 1968</t>
  </si>
  <si>
    <t>с. Ленинское, Военный городок № 2 "Ленинский"</t>
  </si>
  <si>
    <t>79:03:2600009:113</t>
  </si>
  <si>
    <t>Возникновение -31.01.2017</t>
  </si>
  <si>
    <t>Возникновение - решение Собрания депутатов мун.района от 20.01.2017 № 338, акт о приеме-передаче от 31.01.2017 № 6</t>
  </si>
  <si>
    <t>Столовая, 1968</t>
  </si>
  <si>
    <t>79:03:2600009:115</t>
  </si>
  <si>
    <t>Возникновение - решение Собрания депутатов мун.района от 20.01.2017 № 338, акт о приеме-передаче от 31.01.2017 № 7</t>
  </si>
  <si>
    <t>79:03:2600009:124</t>
  </si>
  <si>
    <t>Возникновение - решение Собрания депутатов мун.района от 20.01.2017 № 338, акт о приеме-передаче от 31.01.2017 № 8</t>
  </si>
  <si>
    <t>79:03:2600009:145</t>
  </si>
  <si>
    <t>Возникновение - решение Собрания депутатов мун.района от 20.01.2017 № 338, акт о приеме-передаче от 31.01.2017 № 9</t>
  </si>
  <si>
    <t>Контрольно-пропускной пункт, 1969</t>
  </si>
  <si>
    <t>79:03:2600009:136</t>
  </si>
  <si>
    <t>Возникновение - решение Собрания депутатов мун.района от 20.01.2017 № 338, акт о приеме-передаче от 31.01.2017 № 10</t>
  </si>
  <si>
    <t>Пункт технического обслуживания, 1961</t>
  </si>
  <si>
    <t>79:03:2600009:142</t>
  </si>
  <si>
    <t>Возникновение - решение Собрания депутатов мун.района от 20.01.2017 № 338, акт о приеме-передаче от 31.01.2017 № 11</t>
  </si>
  <si>
    <t>Банно-прачечный комбинат, 1969</t>
  </si>
  <si>
    <t>79:03:2600009:123</t>
  </si>
  <si>
    <t>Возникновение - решение Собрания депутатов мун.района от 20.01.2017 № 338, акт о приеме-передаче от 31.01.2017 № 12</t>
  </si>
  <si>
    <t>79:03:2600009:126</t>
  </si>
  <si>
    <t>Возникновение - решение Собрания депутатов мун.района от 20.01.2017 № 338, акт о приеме-передаче от 31.01.2017 № 13</t>
  </si>
  <si>
    <t>Склад, 1969</t>
  </si>
  <si>
    <t>79:03:2600009:134</t>
  </si>
  <si>
    <t>Возникновение - решение Собрания депутатов мун.района от 20.01.2017 № 338, акт о приеме-передаче от 31.01.2017 № 14</t>
  </si>
  <si>
    <t>Мойка, , 1969</t>
  </si>
  <si>
    <t>79:03:2600009:110</t>
  </si>
  <si>
    <t>Возникновение - решение Собрания депутатов мун.района от 20.01.2017 № 338, акт о приеме-передаче от 31.01.2017 № 15</t>
  </si>
  <si>
    <t>Хранилище, 1970</t>
  </si>
  <si>
    <t>79:03:2600009:131</t>
  </si>
  <si>
    <t>Возникновение - решение Собрания депутатов мун.района от 20.01.2017 № 338, акт о приеме-передаче от 31.01.2017 № 16</t>
  </si>
  <si>
    <t>Библиотека, 1971</t>
  </si>
  <si>
    <t>79:03:2600009:141</t>
  </si>
  <si>
    <t>Возникновение - решение Собрания депутатов мун.района от 20.01.2017 № 338, акт о приеме-передаче от 31.01.2017 № 17</t>
  </si>
  <si>
    <t>Штаб, 1972</t>
  </si>
  <si>
    <t>79:03:2600009:143</t>
  </si>
  <si>
    <t>Возникновение - решение Собрания депутатов мун.района от 20.01.2017 № 338, акт о приеме-передаче от 31.01.2017 № 18</t>
  </si>
  <si>
    <t>Овощехранилище, 1973</t>
  </si>
  <si>
    <t>79:03:2600009:109</t>
  </si>
  <si>
    <t>Возникновение - решение Собрания депутатов мун.района от 20.01.2017 № 338, акт о приеме-передаче от 31.01.2017 № 19</t>
  </si>
  <si>
    <t>79:03:2600009:116</t>
  </si>
  <si>
    <t>Возникновение - решение Собрания депутатов мун.района от 20.01.2017 № 338, акт о приеме-передаче от 31.01.2017 № 20</t>
  </si>
  <si>
    <t>Хранилище, 1977</t>
  </si>
  <si>
    <t>79:03:2600009:139</t>
  </si>
  <si>
    <t>Возникновение - решение Собрания депутатов мун.района от 20.01.2017 № 338, акт о приеме-передаче от 31.01.2017 № 21</t>
  </si>
  <si>
    <t>Казарма, 1978</t>
  </si>
  <si>
    <t>79:03:2600009:140</t>
  </si>
  <si>
    <t>Возникновение - решение Собрания депутатов мун.района от 20.01.2017 № 338, акт о приеме-передаче от 31.01.2017 № 22</t>
  </si>
  <si>
    <t>Хранилище, , 1979</t>
  </si>
  <si>
    <t>79:03:2600009:122</t>
  </si>
  <si>
    <t>Возникновение - решение Собрания депутатов мун.района от 20.01.2017 № 338, акт о приеме-передаче от 31.01.2017 № 23</t>
  </si>
  <si>
    <t>79:03:2600009:129</t>
  </si>
  <si>
    <t>Возникновение - решение Собрания депутатов мун.района от 20.01.2017 № 338, акт о приеме-передаче от 31.01.2017 № 24</t>
  </si>
  <si>
    <t>Хранилище, , 1983</t>
  </si>
  <si>
    <t>79:03:2600009:130</t>
  </si>
  <si>
    <t>Возникновение - решение Собрания депутатов мун.района от 20.01.2017 № 338, акт о приеме-передаче от 31.01.2017 № 25</t>
  </si>
  <si>
    <t>Контрольно-пропускной пункт, 1985</t>
  </si>
  <si>
    <t>79:03:2600009:132</t>
  </si>
  <si>
    <t>Возникновение - решение Собрания депутатов мун.района от 20.01.2017 № 338, акт о приеме-передаче от 31.01.2017 № 26</t>
  </si>
  <si>
    <t>Ледник, 1967</t>
  </si>
  <si>
    <t>79:03:2600009:144</t>
  </si>
  <si>
    <t>Возникновение - решение Собрания депутатов мун.района от 20.01.2017 № 338, акт о приеме-передаче от 31.01.2017 № 27</t>
  </si>
  <si>
    <t>Столовая, 2006</t>
  </si>
  <si>
    <t>79:03:2600009:125</t>
  </si>
  <si>
    <t>Возникновение - решение Собрания депутатов мун.района от 20.01.2017 № 338, акт о приеме-передаче от 31.01.2017 № 28</t>
  </si>
  <si>
    <t>Единое землепользование (земельный участок)</t>
  </si>
  <si>
    <t>с. Ленинское, в/г № 2</t>
  </si>
  <si>
    <t>79:03:2600009:82</t>
  </si>
  <si>
    <t>Возникновение - 31.01.2017</t>
  </si>
  <si>
    <t>Возникновение - 26.01.2017</t>
  </si>
  <si>
    <t>Возникновение - договор поставки от 16.01.2017, акт приема-передачи от 26.01.2017</t>
  </si>
  <si>
    <t>Оперативное управление. Договор № 16 от 06.02.2017</t>
  </si>
  <si>
    <t>79:03:3400002:252</t>
  </si>
  <si>
    <t>с. Ленинское, ул. Кагыкина, д. 32, кв. 66</t>
  </si>
  <si>
    <t>79:03:2600026:61</t>
  </si>
  <si>
    <t>с. Ленинское, ул. Ленина, 6/52</t>
  </si>
  <si>
    <t>79:03:2600056:90</t>
  </si>
  <si>
    <t>с. Бабстово, ул. Ленина, 25</t>
  </si>
  <si>
    <t>Возникновение - акт о приеме-передаче от 09.01.2017, решение Собрания депутатов мун.района от 20.01.2017 № 336</t>
  </si>
  <si>
    <t>Аренда. Договор аренды № 2 от 27.01.2017 с 25.01.17-24.01.22</t>
  </si>
  <si>
    <t>Аренда. Договор от 23.01.2017 № 1 с 23.01.2017 по 22.01.2022</t>
  </si>
  <si>
    <t>Автомобиль ЗИЛ 45021 самосвал, В080ВЕ79, № двигателя 097862, цвет голубой</t>
  </si>
  <si>
    <t>Возникновение - 13.02.2017</t>
  </si>
  <si>
    <t>79:03:1500003:137</t>
  </si>
  <si>
    <t>Возникновение - распоряжение правительства ЕАО от 19.12.2016 № 384-рп, решение Собрания депутатов мун.района от 20.01.2017 № 337, акт о приеме-передаче от 27.01.2017 № 4</t>
  </si>
  <si>
    <t>Ноутбук Samsung NP-R 540</t>
  </si>
  <si>
    <t>Моноблок</t>
  </si>
  <si>
    <t>Сервер</t>
  </si>
  <si>
    <t>79:03:3400001:130</t>
  </si>
  <si>
    <t>Административное помещение</t>
  </si>
  <si>
    <t>с. Кирово, ул. Кооперативная, 1, этаж 2, № на поэтажном плане 10-16</t>
  </si>
  <si>
    <t>79-27-09/023/2007-036</t>
  </si>
  <si>
    <t>Возникновение - Свидетельство о государственной регистрации права  27 АВ 069913</t>
  </si>
  <si>
    <t>Диван «Бриг» (2 шт.)</t>
  </si>
  <si>
    <t>Нежилое помещение мастерской</t>
  </si>
  <si>
    <t>79:03:1500003:138</t>
  </si>
  <si>
    <t>Возникновение -13.02.2017</t>
  </si>
  <si>
    <t>79:03:1500001:93</t>
  </si>
  <si>
    <t>Зерноочистительная линия,нежилое здание, 2007</t>
  </si>
  <si>
    <t>Коровник, нежилое здание, 2007</t>
  </si>
  <si>
    <t>Зерновой склад № 3, нежилое здание,  2007</t>
  </si>
  <si>
    <t>79:03:1500001:95</t>
  </si>
  <si>
    <t>Зерновой склад, нежилое здание, 2007</t>
  </si>
  <si>
    <t>79:03:1500001:128</t>
  </si>
  <si>
    <t>Дом животноводов, нежилое здание, 2007</t>
  </si>
  <si>
    <t>1027900635179 от  25.02.2002</t>
  </si>
  <si>
    <t>Автоматизированное рабочее место ученика в составе: системный блок для ученика B-tronix Business T 100 (ATX 450 Bt/Intel Celeron G530/HDD 250 Гб/ОЗУ 4Гб/GF210 1024 Mb DVI+VGA+HDMI/DVD+R/RW)- 8465,70 руб.; монитор Beng19 G951A- 3662,0 руб.; мышь А4 ОР-720 black optikal, PS/2- 91,0 руб.; клавиатура 3Cott KB-100, PS/2, черная- 125,0 руб.; сетевой фильтр (5 розеток, 5 метров)- 165,0 руб.</t>
  </si>
  <si>
    <t>Оперативное управление. Договор № 38 от 29.12.2016</t>
  </si>
  <si>
    <t>Автоматизированное рабочее место (14 шт.)</t>
  </si>
  <si>
    <t>Оперативное управление. Договор № 34 от 04.12.2008</t>
  </si>
  <si>
    <t>Оперативное управление. Договор № 17 от 16.02.2017</t>
  </si>
  <si>
    <t xml:space="preserve">Хозяйственное ведение.  Спецжилфонд, служебное -пост. адм. м/р от 01.12.2014 № 866 </t>
  </si>
  <si>
    <t>с. Ленинское, ул. Кагыкина, 1/60</t>
  </si>
  <si>
    <t>79:03:2600033:86</t>
  </si>
  <si>
    <t>Собственник Лаврук П.А.</t>
  </si>
  <si>
    <t>Возникновение - договор купли-продажи от 28.08.2003, номер гос.регистрации права 79-01/03-01/2003-207. Прекращение - решение Ленинского районного суда ЕАО от 16.02.2017 № 2-27/2017</t>
  </si>
  <si>
    <t>79:03:2600016:283</t>
  </si>
  <si>
    <t>Гаражный бокс № 4, нежилое помещение</t>
  </si>
  <si>
    <t>Гаражный бокс № 5, нежилое помещение</t>
  </si>
  <si>
    <t>79:03:2600016:282</t>
  </si>
  <si>
    <t>Возникновение- 02.03.2015. Прекращение- 01.03.2017</t>
  </si>
  <si>
    <t>Возникновение - Решение суда от 26.12.2014 № 2-920/2014. Прекращение - решение Собрания депутатов Ленинского м/р от 30.01.2017 № 341, акт о приеме-передаче объектов нефинансовых активов от 01.03.2017 № 19</t>
  </si>
  <si>
    <t xml:space="preserve">Собственник Ленинское сельское поселение </t>
  </si>
  <si>
    <t>Возникновение- 03.10.2014. Прекращение - 01.03.2017</t>
  </si>
  <si>
    <t>Возникновение - Решение суда от 01.09.2014 № 2-637/2014, свидетельство о гос.регистрации права от 05.04.2016. Прекращение - решение Собрания депутатов Ленинского м/р от 30.01.2017 № 341, акт о приеме-передаче объектов нефинансовых активов от 01.03.2017 № 20</t>
  </si>
  <si>
    <t>Возникновение- 30.01.2014. Прекращение - 01.03.2017</t>
  </si>
  <si>
    <t>Возникновение - Решение суда от 15.12.2014 № 2-880/2014, свидетельство о гос.регистрации права от 05.04.2016. Прекращение - решение Собрания депутатов Ленинского м/р от 30.01.2017 № 341, акт о приеме-передаче объектов нефинансовых активов от 01.03.2017 № 21</t>
  </si>
  <si>
    <t>Возникновение - Решение суда от 02.12.2014 № 2-877/2014, свидетельство о гос.регистрации права от 05.04.2016. Прекращение - решение Собрания депутатов Ленинского м/р от 30.01.2017 № 341, акт о приеме-передаче объектов нефинансовых активов от 01.03.2017 № 22</t>
  </si>
  <si>
    <t>Возникновение - Решение суда от 18.12.2014 № 2-895/2014, свидетельство о гос.регистрации права от 05.04.2016. Прекращение - решение Собрания депутатов Ленинского м/р от 30.01.2017 № 341, акт о приеме-передаче объектов нефинансовых активов от 01.03.2017 № 23</t>
  </si>
  <si>
    <t>Возникновение - Решение суда от 10.12.2014 № 2-892/2014, свидетельство о гос.регистрации права от 04.04.2016. Прекращение - решение Собрания депутатов Ленинского м/р от 30.01.2017 № 341, акт о приеме-передаче объектов нефинансовых активов от 01.03.2017 № 24</t>
  </si>
  <si>
    <t>Возникновение- 30.01.2015. Прекращение - 01.03.2017</t>
  </si>
  <si>
    <t xml:space="preserve">Возникновение - Решение суда от 19.12.2014 № 2-820/2014, свидетельство о гос.регистрации права от 31.03.2016. Прекращение - решение Собрания депутатов Ленинского м/р от 30.01.2017 № 341, акт о приеме-передаче объектов нефинансовых активов от 01.03.2017 № 25 </t>
  </si>
  <si>
    <t xml:space="preserve">Возникновение - Решение суда от 04.12.2014 № 2-821/2014, свидетельство о гос.регистрации права от 31.03.2016. Прекращение - решение Собрания депутатов Ленинского м/р от 30.01.2017 № 341, акт о приеме-передаче объектов нефинансовых активов от 01.03.2017 № 26 </t>
  </si>
  <si>
    <t xml:space="preserve">Возникновение - Решение суда от 03.12.2014 № 2-822/2014, свидетельсьво о гос.регистрации права от 30.03.2016. Прекращение - решение Собрания депутатов Ленинского м/р от 30.01.2017 № 341, акт о приеме-передаче объектов нефинансовых активов от 01.03.2017 № 27  </t>
  </si>
  <si>
    <t>Возникновение- 07.10.2014. Прекращение - 01.03.2017</t>
  </si>
  <si>
    <t xml:space="preserve">Возникновение - Решение суда от 03.09.2014 № 2-611/2014, свидетельсьво о гос.регистрации права от 30.03.2016. Прекращение - решение Собрания депутатов Ленинского м/р от 30.01.2017 № 341, акт о приеме-передаче объектов нефинансовых активов от 01.03.2017 № 28  </t>
  </si>
  <si>
    <t xml:space="preserve">Возникновение -Решение суда от 03.09.2014 № 2-614/2014, свидетельсьво о гос.регистрации права от 30.03.2016. Прекращение - решение Собрания депутатов Ленинского м/р от 30.01.2017 № 341, акт о приеме-передаче объектов нефинансовых активов от 01.03.2017 № 29  </t>
  </si>
  <si>
    <t xml:space="preserve">Возникновение -Решение суда от 03.09.2014 № 2-617/2014, свидетельство о гос.регистрации права от 04.04.2016. Прекращение - решение Собрания депутатов Ленинского м/р от 30.01.2017 № 341, акт о приеме-передаче объектов нефинансовых активов от 01.03.2017 № 30  </t>
  </si>
  <si>
    <t xml:space="preserve">Возникновение - Решение суда от 04.09.2014 № 2-618/2014, свидетельство о гос.регистрации права от 05.04.2016. Прекращение - решение Собрания депутатов Ленинского м/р от 30.01.2017 № 341, акт о приеме-передаче объектов нефинансовых активов от 01.03.2017 № 31 </t>
  </si>
  <si>
    <t xml:space="preserve">Возникновение - Решение суда от 04.09.2014 № 2-619/2014, свидетельство о гос.регистрации прва от 05.04.2016. Прекращение - решение Собрания депутатов Ленинского м/р от 30.01.2017 № 341, акт о приеме-передаче объектов нефинансовых активов от 01.03.2017 № 32 </t>
  </si>
  <si>
    <t xml:space="preserve">Возникновение - Решение суда от 04.09.2014 № 2-620/2014, свидетельство о гос.регистрации права от 05.04.2016. Прекращение - решение Собрания депутатов Ленинского м/р от 30.01.2017 № 341, акт о приеме-передаче объектов нефинансовых активов от 01.03.2017 № 33 </t>
  </si>
  <si>
    <t xml:space="preserve">Возникновение -Решение суда от 02.12.2014 № 2-819/2014, свидетельство о гос.регистрации права от 05.04.2016. Прекращение - решение Собрания депутатов Ленинского м/р от 30.01.2017 № 341, акт о приеме-передаче объектов нефинансовых активов от 01.03.2017 № 34 </t>
  </si>
  <si>
    <t>Возникновение-30.01.2015. Прекращение - 01.03.2017</t>
  </si>
  <si>
    <t>Возникновение- 30.09.2014. Прекращение - 01.03.2017</t>
  </si>
  <si>
    <t>Возникновение - Решение суда от 22.08.2014 № 2-628/2014, свидетельство о гос.регистрации права от 04.04.2016. Прекращение - решение Собрания депутатов Ленинского м/р от 30.01.2017 № 341, акт о приеме-передаче объектов нефинансовых активов от 01.03.2017 № 35</t>
  </si>
  <si>
    <t>Возникновение - Решение суда от 27.08.2014 № 2-630/2014, свидетельство о гос.регистрации от 05.04.2016. Прекращение - решение Собрания депутатов Ленинского м/р от 30.01.2017 № 341, акт о приеме-передаче объектов нефинансовых активов от 01.03.2017 № 36</t>
  </si>
  <si>
    <t>Возникновение - 02.03.2015. Прекращение - 01.03.2017</t>
  </si>
  <si>
    <t xml:space="preserve">Возникновение - Решение суда от 29.12.2014 № 2-976/2014, свидетельсьво о гос.регистрации права от 30.03.2016. Прекращение - решение Собрания депутатов Ленинского м/р от 30.01.2017 № 341, акт о приеме-передаче объектов нефинансовых активов от 01.03.2017 № 37 </t>
  </si>
  <si>
    <t>Возникновение - 01.06.2015. Прекращение - 01.03.2017</t>
  </si>
  <si>
    <t>Возникновение - Решение суда от 30.03.2015 № 2-146/2015, свидетельство о гос.регистрации права от 31.03.2016. Прекращение - решение Собрания депутатов Ленинского м/р от 30.01.2017 № 341, акт о приеме-передаче объектов нефинансовых активов от 01.03.2017 № 38</t>
  </si>
  <si>
    <t xml:space="preserve">Возникновение - Решение суда от 30.03.2015 № 2-148/2015, свидетельство о гос.регистрации права от 04.04.2016. Прекращение - решение Собрания депутатов Ленинского м/р от 30.01.2017 № 341, акт о приеме-передаче объектов нефинансовых активов от 01.03.2017 № 39 </t>
  </si>
  <si>
    <t xml:space="preserve">Возникновение - Решение суда от 07.04.2015 № 2-250/2015, свидетельство о гос.регистрации права от 01.04.2016. Прекращение - решение Собрания депутатов Ленинского м/р от 30.01.2017 № 341, акт о приеме-передаче объектов нефинансовых активов от 01.03.2017 № 40 </t>
  </si>
  <si>
    <t>Возникновение - 02.08.2015. Прекращение - 01.03.2017</t>
  </si>
  <si>
    <t xml:space="preserve">Возникновение - Решение суда от 12.08.2015 № 2-413/2015, свидетельство о гос.регистрации права от 04.04.2016. Прекращение - решение Собрания депутатов Ленинского м/р от 30.01.2017 № 341, акт о приеме-передаче объектов нефинансовых активов от 01.03.2017 № 41 </t>
  </si>
  <si>
    <t>Возникновение - 02.08.2015.  Прекращение - 01.03.2017</t>
  </si>
  <si>
    <t xml:space="preserve">Возникновение - Решение суда от 12.08.2015 № 2-415/2015, свидетельство о гос.регистрации права от 01.04.2016. Прекращение - решение Собрания депутатов Ленинского м/р от 30.01.2017 № 341, акт о приеме-передаче объектов нефинансовых активов от 01.03.2017 № 42 </t>
  </si>
  <si>
    <t xml:space="preserve">Возникновение - Решение суда от 13.08.2015 № 2-424/2015, свидетельство о гос.регистрации права от 05.04.2016. Прекращение - решение Собрания депутатов Ленинского м/р от 30.01.2017 № 341, акт о приеме-передаче объектов нефинансовых активов от 01.03.2017 № 43  </t>
  </si>
  <si>
    <t xml:space="preserve">Возникновение - суда от 13.08.2015 № 2-425/2015, свидетельство о гос.регистрации  права от 05.04.2016. Прекращение - решение Собрания депутатов Ленинского м/р от 30.01.2017 № 341, акт о приеме-передаче объектов нефинансовых активов от 01.03.2017 № 44   </t>
  </si>
  <si>
    <t>Возникновение - 02.11.2015. Прекращение - 01.03.2017</t>
  </si>
  <si>
    <t xml:space="preserve">Возникновение - Решение суда от 21.09.2015 № 2-453/2015, свидетельство о гос.регистрации права от 04.04.2016. рекращение - решение Собрания депутатов Ленинского м/р от 30.01.2017 № 341, акт о приеме-передаче объектов нефинансовых активов от 01.03.2017 № 45    </t>
  </si>
  <si>
    <t xml:space="preserve">Возникновение - Решение суда от 21.09.2015 № 2-454/2015, свидетельство о гос.регистрации права от 04.04.2016. Прекращение - решение Собрания депутатов Ленинского м/р от 30.01.2017 № 341, акт о приеме-передаче объектов нефинансовых активов от 01.03.2017 № 46    </t>
  </si>
  <si>
    <t xml:space="preserve">Возникновение - Решение суда от 21.09.2015 № 2-455/2015, свидетельство о гос.регистрации права от 04.04.2016. Прекращение - решение Собрания депутатов Ленинского м/р от 30.01.2017 № 341, акт о приеме-передаче объектов нефинансовых активов от 01.03.2017 № 47   </t>
  </si>
  <si>
    <t>Спецжилфонд. Постановление администрации мун.района от 14.10.2016 № 622.</t>
  </si>
  <si>
    <t>Стремцова Олеся Михайловна. Постановление администрации мун.района от 20.02.2017 № 245</t>
  </si>
  <si>
    <t>Спецжилфонд. Постановление администрации мун.района от 15.02.2017 № 228</t>
  </si>
  <si>
    <t>79:03:2600004:355</t>
  </si>
  <si>
    <t>Прекращение - 30.03.2017</t>
  </si>
  <si>
    <t>Прекращение - акт № 1 о списании исключенных объектов библиотечного фонда от 27.02.2017, постановление администрации мун.района от 30.03.2017 № 412</t>
  </si>
  <si>
    <t>Книги. Библиотечный фонд (60 экз.х32,8)</t>
  </si>
  <si>
    <t>Книги. Библиотечный фонд (1106 экз.х16,75)</t>
  </si>
  <si>
    <t>Книги. Библиотечный фонд (1059 экз.х15,56)</t>
  </si>
  <si>
    <t>с. Унгун, ВЛ 0,4 кв от КТПН-10 на ул. Шоссейную</t>
  </si>
  <si>
    <t>79:03:02:06:10:80:7:3</t>
  </si>
  <si>
    <t>Вертикальная бетонная причальная стенка, сооружение,1999</t>
  </si>
  <si>
    <t>МКДОУ "Детский сад с. Венцелево". Правопреемник - МКОУ "Начальная общеобразовательная школа с. Венцелево"</t>
  </si>
  <si>
    <t>МКОУ "Основная общеобразовательная школа с. Венцелево". Правопреемник - МКОУ "Начальная общеобразовательная школа с. Венцелево"</t>
  </si>
  <si>
    <t>МКУДО  "Музыкальная школа" муниципального образования "Ленинский муниципальный район" Еврейской автономной области</t>
  </si>
  <si>
    <t>Возникновение - 07.04.2017</t>
  </si>
  <si>
    <t>Возникновение - пост.адм.мун.района от 07.04.2017 № 432</t>
  </si>
  <si>
    <t>Оперативное управление. Договор от 07.04.2017 № 22</t>
  </si>
  <si>
    <t>Оперативное управление. Договор от 28.03.2017 № 21</t>
  </si>
  <si>
    <t>Возникновение - 28.03.2017</t>
  </si>
  <si>
    <t>Возникновение - пост.адм.мун.района от 28.03.2017 № 384</t>
  </si>
  <si>
    <t>Радиосистема Fame MSW-4/1 Quad MK11</t>
  </si>
  <si>
    <t>Cистема звукоусиления портативная Behrinder EPS500MP3 500 Вт</t>
  </si>
  <si>
    <t>МФУ лазерный Brother DCP-L2500DR (DCPL2500DR1) A4 Duplex серый</t>
  </si>
  <si>
    <t>Оперативное управление. Договор № 18 от 28.03.2017</t>
  </si>
  <si>
    <t>Возникновение - пост.адм.мун.района от 28.03.2017 № 387</t>
  </si>
  <si>
    <t>NORDFOLK NF215A активн.2х полосн. акуст. сист. 500 Вт (Prog), 121dB, 45-18 kHz, карпет (2х26150,0)</t>
  </si>
  <si>
    <t>Возникновение -28.03.2017</t>
  </si>
  <si>
    <t>Возникновение -  пост.адм.мун.района от 28.03.2017 № 382</t>
  </si>
  <si>
    <t>Оперативное управление. Договор № 29 от 28.03.2017</t>
  </si>
  <si>
    <t>BEHRINGER В212D Активная 2-полосная акустическая система 550 Вт с Bi-amp системой усиления класса D, процессорным управлением и возможностью использования в качестве напольного монитора, цвет черный (2х25300,0)</t>
  </si>
  <si>
    <t>B&amp;G LF-15AU Акустическая система активная, 150 Вт RMS, USB, MP3, SD, BT (2х14500,0)</t>
  </si>
  <si>
    <t>PIONEER DDJ-SB2 DJ-контроллер для SERATO</t>
  </si>
  <si>
    <t>Возникновение - 30.03.2017</t>
  </si>
  <si>
    <t>Возникновение - пост.адм-ии мун.района от 30.03.2017 № 408</t>
  </si>
  <si>
    <t>Договор хозяйственного ведения от 30.03.2017 № 2</t>
  </si>
  <si>
    <t>Возникновение - 06.03.2013. Прекращение- 28.03.2017</t>
  </si>
  <si>
    <t>Книга «Лукошко» Хрестоматия по дальневосточной литературе. 2 класс, 1 шт.</t>
  </si>
  <si>
    <t>Возникновение- 22.04.2014. Прекращение - 28.03.2017</t>
  </si>
  <si>
    <t>Книга «Лукошко» Хрестоматия по дальневосточной литературе. 6 класс, 4 шт.</t>
  </si>
  <si>
    <t>Возникновение - 06.03.2013. Прекращение - 28.03.2017</t>
  </si>
  <si>
    <t>Возникновение- 22.04.2014.  Прекращение - 28.03.2017</t>
  </si>
  <si>
    <t>Возникновение - Пост.пр-ва ЕАО от 16.07.2012 № 331-пп, акт приема-передачи от 15.10.2012 № 122. Прекращение - постановление администрации муниципального района от 28.03.2017 № 383, акт о списании от 31.01.2017</t>
  </si>
  <si>
    <t>Возникновение- постановление администрации муниципального района от 22.04.2014 № 265. Прекращение - постановление администрации муниципального района от 28.03.2017 № 383, акт о списании от 31.01.2017</t>
  </si>
  <si>
    <t>Возникновение- постановление администрации муниципального района от 22.04.2014 № 266. Прекращение - постановление администрации муниципального района от 28.03.2017 № 383, акт о списании от 31.01.2017</t>
  </si>
  <si>
    <t>Книга «Лукошко» Хрестоматия по дальневосточной литературе. 7 класс, 4 шт.</t>
  </si>
  <si>
    <t>Учебная литература от издательства «ПросвящениеБ»- 456 шт.</t>
  </si>
  <si>
    <t>Учебная литература от издательства «Титул»- 113 шт.</t>
  </si>
  <si>
    <t>Прекращение - 28.03.2017</t>
  </si>
  <si>
    <t>Прекращение - постановление администрации муниципального района от 28.03.2017 № 383, акт о списании от 31.01.2017</t>
  </si>
  <si>
    <t>Возникновение-02.11.2015. Прекращение - 30.03.2017</t>
  </si>
  <si>
    <t>Возникновение - Пост.адм-ии мун.района от 02.11.2015 № 631. Прекращение - постановление администрации муниципального района от 30.03.2017 № 404 акт о списании от 21.03.2017</t>
  </si>
  <si>
    <t>Нежилые помещения магазина № 8, № 11, № 14</t>
  </si>
  <si>
    <t>79:03:2600016:127/8</t>
  </si>
  <si>
    <t>Нежилые помещения подвала № 1, № 3</t>
  </si>
  <si>
    <t>79:03:2600016:127/7</t>
  </si>
  <si>
    <t xml:space="preserve"> ИП Аббасалиев С.Г.о</t>
  </si>
  <si>
    <t>Возникновение - 26.11.2001. Прекращение - 07.04.2017</t>
  </si>
  <si>
    <t>Возникновение - договор купли-продажи от 26.11.2001 № 20</t>
  </si>
  <si>
    <t>Возникновение - договор купли-продажи от 26.11.2001 № 20. Прекращение - договор купли продажи арендуемого имущества от 07.04.2017 № 3</t>
  </si>
  <si>
    <t>Возникновение - договор купли-продажи от 26.11.2001 № 20. Прекращение - договор купли продажи арендуемого имущества от 07.04.2017 № 2</t>
  </si>
  <si>
    <t>ЕАО, Ленинский район, полоса отвода подъездных путей объекта "Строительство ж/д мостового перехода через р.Амур  на участке российско-китайской государственной границы в районе населенного пункта Нижнеленинское ЕАО"</t>
  </si>
  <si>
    <t>возникновение- пост.адм-ии мун.района от 14.11.2016 № 667, акт приема-передачи древесины от 20.10.2016. Прекращение- договор купли-продажи муниципального имущества от 07.04.2017 № 1, постановление адм.мун.района от 01.03.2017 № 262</t>
  </si>
  <si>
    <t>возникновение- 14.11.2016. Прекращение -  07.04.2017</t>
  </si>
  <si>
    <t>Собственность (в залоге до полной оплаты)</t>
  </si>
  <si>
    <t>возникновение - до 1998 года</t>
  </si>
  <si>
    <t>Прекращение - 22.05.2017</t>
  </si>
  <si>
    <t>Прекращение - постановление адм.мун.района от 22.05.2017 № 531, акт о списании от 26.04.2017 № 1</t>
  </si>
  <si>
    <t>Прекращение - постановление адм.мун.района от 22.05.2017 № 531, акт о списании от 26.04.2017 № 2</t>
  </si>
  <si>
    <t>Прекращение - постановление адм.мун.района от 22.05.2017 № 531, акт о списании от 26.04.2017 № 3</t>
  </si>
  <si>
    <t>Книги (919 экз.х34,26)</t>
  </si>
  <si>
    <t>с.Ленинское, ул. Ленина, 6</t>
  </si>
  <si>
    <t>Прекращение - постановление адм.мун.района от 22.05.2017 № 527, акт о списании от 12.04.2017 № 6</t>
  </si>
  <si>
    <t>Книги (1131 экз.х20,34)</t>
  </si>
  <si>
    <t>Прекращение - постановление адм.мун.района от 22.05.2017 № 527, акт о списании от 03.04.2017 № 5</t>
  </si>
  <si>
    <t>Возникновение-02.11.2015. Прекращение - 22.05.2017</t>
  </si>
  <si>
    <t>Возникновение - Пост.адм-ии мун.района от 02.11.2015 № 631. Прекращение - постановление адм.мун.района от 22.05.2017 № 528, акт на списание материалов от 10.04.2017</t>
  </si>
  <si>
    <t>Навесы на зернотоке (2 шт., 1987)</t>
  </si>
  <si>
    <t>с. Преображеновка, ул. Центральная,16,17</t>
  </si>
  <si>
    <t>с. Преображеновка, ул. Центральная, 15</t>
  </si>
  <si>
    <t>Насос ЭЦВ 8-25-125</t>
  </si>
  <si>
    <t>Возникновение - пост.адм.мун.района от 30.03.2017 № 409, счет на оплату от 23.11.2016 № 1402</t>
  </si>
  <si>
    <t>Оперативное управление. Договор № 20 от 30.03.2017</t>
  </si>
  <si>
    <t>Возникновение - пост.адм.мун.района от 30.03.2017 № 409, счет на оплату от 23.11.2016 № 1401</t>
  </si>
  <si>
    <t>Хозяйственное ведение. Договор № 4 от 29.05.2017</t>
  </si>
  <si>
    <t>Дизель-генератор 40 квт</t>
  </si>
  <si>
    <t>Дизель-генератор 40 квт, 2 шт.</t>
  </si>
  <si>
    <t>МКДОУ "Детский сад с.Степное ". Правоприемник - МКОУ "ООШ с. Степное"</t>
  </si>
  <si>
    <t>Возникновение - 09.10.2007.Прекращение - 10.05.2017</t>
  </si>
  <si>
    <t>Возникновение - решение Ленинского районного суда ЕАО от 09.10.2007. Прекращение - акт обследования от 28.04.2017, акт о списании № 4 от 29.05.2017, постановление адм.мун.района от 09.06.2017 № 575</t>
  </si>
  <si>
    <t>Возникновение - 17.08.2007. Прекращение - 13.06.2017</t>
  </si>
  <si>
    <t>Возникновение -Свидетельство о государственной регистрации права  27 АВ 005121. Прекращение - договор купли-продажи арендуемого имущества от 13.06.2017 № 4</t>
  </si>
  <si>
    <t>Возникновение - 06.02.2013. Прекращение - 13.06.2017</t>
  </si>
  <si>
    <t>Возникновение - Свидетельство о государственной регистрации права  79-АА 062877. Прекращение - договор купли-продажи арендуемого имущества от 13.06.2017 № 4</t>
  </si>
  <si>
    <t>Возникновение - Свидетельство о государственной регистрации права  27-АВ 176557. Прекращение - договор купли-продажи арендуемого имущества от 13.06.2017 № 4</t>
  </si>
  <si>
    <t>Возникновение - 05.05.2008. Прекращение - 13.06.2017</t>
  </si>
  <si>
    <t>Возникновение - 09.03.2007. Прекращение - 13.06.2017</t>
  </si>
  <si>
    <t>Возникновение - Свидетельство о государственной регистрации права  27 АВ 001905. Прекращение - договор купли-продажи арендуемого имущества от 13.06.2017 № 4</t>
  </si>
  <si>
    <t>Возникновение - Свидетельство о государственной регистрации права  79-АА от 09.07.2015. Прекращение - договор купли-продажи арендуемого имущества от 13.06.2017 № 4</t>
  </si>
  <si>
    <t>Возникновение - 31.05.2004. Прекращение - 13.06.2017</t>
  </si>
  <si>
    <t>Возникновение - 01.07.2004. Прекращение - 13.06.2017</t>
  </si>
  <si>
    <t>Возникновение - Свидетельство о государственной регистрации права  79-АА 118299 от 09.07.2015. Прекращение - договор купли-продажи арендуемого имущества от 13.06.2017 № 4</t>
  </si>
  <si>
    <t>Возникновение - Свидетельство о государственной регистрации права  27-АВ 175776. Прекращение - договор купли-продажи арендуемого имущества от 13.06.2017 № 4</t>
  </si>
  <si>
    <t>Возникновение - 16.04.2008. Прекращение - 13.06.2017</t>
  </si>
  <si>
    <t>Возникновение - 19.08.1999. Прекращение - 13.06.2017</t>
  </si>
  <si>
    <t>Возникновение -Свидетельство о государственной регистрации права  79-АА 117122 от 09.07.2015. Прекращение - договор купли-продажи арендуемого имущества от 13.06.2017 № 4</t>
  </si>
  <si>
    <t>Возникновение -Свидетельство о государственной регистрации права  79-АА 118122 от 09.07.2015. Прекращение - договор купли-продажи арендуемого имущества от 13.06.2017 № 4</t>
  </si>
  <si>
    <t>Возникновение - 16.06.2017</t>
  </si>
  <si>
    <t>Возникновение - пост.адм-ии мун.района от 16.06.2017 № 591</t>
  </si>
  <si>
    <t xml:space="preserve">Копировальный аппарат CANON IR2520 A3 цифровой (с крышкой, без тонера)  </t>
  </si>
  <si>
    <t>Оперативное управление. Договор № 24 от 22.06.2017</t>
  </si>
  <si>
    <t>Механическая мастерская</t>
  </si>
  <si>
    <t>с. Ленинское, ул. Школьная, 1Г</t>
  </si>
  <si>
    <t>79-27-09/002/2007-985</t>
  </si>
  <si>
    <t>Куликов В.Ю.</t>
  </si>
  <si>
    <t>Возникновение - 16.11.2007. Прекращение - 26.07.2017</t>
  </si>
  <si>
    <t>Возникновение - выписка из реестра № 1120 от 12.11.2007. Прекращение - решение Ленинского районного суда ЕАО от 15.06.2017 № 2-196/2017, пост.адм.мун.района от 26.07.2017 № 680</t>
  </si>
  <si>
    <t>находится примерно в 3900 м от ориентира по направлению на юго-запад.   Адрес ориентира: ЕАО, Ленинский район, с. Биджан, ул. Советская, д.88, в границах бывшего КП«Биджанское</t>
  </si>
  <si>
    <t>79:03:0700002:115</t>
  </si>
  <si>
    <t>Возникновение - 02.11.2016</t>
  </si>
  <si>
    <t>79:03:0000000:327</t>
  </si>
  <si>
    <t>примерно в 2400 м от ориентира по направлению на северо-восток. Адрес ориентира: ЕАО, Ленинский район, с. Кирово, ул. Кооперативная, дом 1, в границах бывшего КП "Кировское"</t>
  </si>
  <si>
    <t>79:03:2600016:262</t>
  </si>
  <si>
    <t>Оперативное управление. Договор № 34 от  01.09.2017</t>
  </si>
  <si>
    <t>Возникновение -01.09.2017</t>
  </si>
  <si>
    <t>Возникновение - пост.адм.мун.района от 01.09.2017 № 795</t>
  </si>
  <si>
    <t xml:space="preserve">ноутбук Acer Extensa EX2511G-390S </t>
  </si>
  <si>
    <t xml:space="preserve">ноутбук Acer Extensa EX2519-С9WU Cel </t>
  </si>
  <si>
    <t>Муниципальное казенное учреждение культуры "Ленинский районный исторический музей"</t>
  </si>
  <si>
    <t>с. Ленинское, ул. Западная, 25/4</t>
  </si>
  <si>
    <t>79:03:2600045:165</t>
  </si>
  <si>
    <t>Возникновение - Соглашения о выкупе недвижимого имущества для муниципальных нужд от 23.12.2016 с Казаковой Н.А., Мацковой С.А., Кондрашовой О.А.</t>
  </si>
  <si>
    <t>Колпакова О.И., 1971 г.р.</t>
  </si>
  <si>
    <t>Оборудование системы видеонаблюдения</t>
  </si>
  <si>
    <t>Возникновение - 18.09.2017</t>
  </si>
  <si>
    <t>Возникновение - пост.адм.мун.района от 18.09.2017 № 823</t>
  </si>
  <si>
    <t>Оперативное управление. Договор от 18.09.2017 № 36</t>
  </si>
  <si>
    <t>Помещения № 2, 6-9 на втором этаже административного здания</t>
  </si>
  <si>
    <t>Оперативное управление. Договор № 26 от 08.08.2017</t>
  </si>
  <si>
    <t>Помещение № 11 на первом этаже административного здания</t>
  </si>
  <si>
    <t xml:space="preserve">Контрольно-счетная палата Ленинского  муниципального  района  </t>
  </si>
  <si>
    <t>Оперативное управление. Договор № 28 от 10.08.2017</t>
  </si>
  <si>
    <t>Помещения № 3-5, 10 на втором этаже административного здания</t>
  </si>
  <si>
    <t>Оперативное управление. Договор № 27 от 08.08.2017</t>
  </si>
  <si>
    <t>Помещение № 4 на первом этаже административного здания</t>
  </si>
  <si>
    <t>Помещение № 7 на первом этаже административного здания</t>
  </si>
  <si>
    <t>МКУ "Централизованное управление административно-хозяйственной частью по обслуживанию учреждений культуры"</t>
  </si>
  <si>
    <t>Оперативное управление. Договор № 30 от 15.08.2017</t>
  </si>
  <si>
    <t>Дорога подъезд к с. Горное, в т.ч. реконструкция автомобильной дороги подъезд к с. Горное км 0- км 2 (1 комплекс) в 2013 г.</t>
  </si>
  <si>
    <t>Возникновение -27.03.2006, реконструкция 2013 год</t>
  </si>
  <si>
    <t>Возникновение - пост.правительства ЕАО от 14.03.2006 № 60-пп, акт приема-передачи от 27.03.2006 г., пост.адм.мун.района от 20.09.2017 № 847</t>
  </si>
  <si>
    <t>Котел водогрейный КВр-0,63 Б/К (с)</t>
  </si>
  <si>
    <t>Возникновение - 25.08.2017</t>
  </si>
  <si>
    <t>Возникновение - пост.адм.мун.района от 20.09.2017 № 846, акт приема-передачи от 25.08.2017</t>
  </si>
  <si>
    <t>Помещение № 6 на первом этаже административного здания</t>
  </si>
  <si>
    <t>Помещения № 2-3,5,10, 12-13 на первом этаже административного здания</t>
  </si>
  <si>
    <t>Хозяйственное ведение. Договор № 6 от 15.08.2017</t>
  </si>
  <si>
    <t>Возникновение - Решение суда от 22.12.2014 № 2-921/2014, свидетельство о гос.регистрации права от 31.03.2016. Прекращение - Договор передачи жилого помещения в собственность граждан от 10.01.2017 № 1</t>
  </si>
  <si>
    <t>Возникновение- 02.03.2015. Прекращение - 10.01.2017</t>
  </si>
  <si>
    <t>Прекращение - 20.02.2017</t>
  </si>
  <si>
    <t>Возникновение - 16.03.2005. Прекращение - 09.06.2017</t>
  </si>
  <si>
    <t>Варавина М. А.</t>
  </si>
  <si>
    <t>Бугай А.А., Бугай В.А., Бугай Е.А.</t>
  </si>
  <si>
    <t>Возникновение - 15.03.2012. Прекращение - 12.09.2017</t>
  </si>
  <si>
    <t>Цапкова Е.И.</t>
  </si>
  <si>
    <t>Возникновение - Свидетельство о государственной регистрации права  79-АА 042538. Прекращение - договор передачи служебного жилого помещения в собственность граждан от 12.09.2017 № 47</t>
  </si>
  <si>
    <t>Возникновение - Свидетельство о государственной регистрации права 27АБ 025935. Прекращение - договор передачи служебного жилого помещения в собственность граждан от 09.06.2017 № 39</t>
  </si>
  <si>
    <t>Прекращение - договор передачи служебного жилого помещения в собственность граждан от 20.02.2017 № 18</t>
  </si>
  <si>
    <t>Административное помещение  № 2 на втором этаже</t>
  </si>
  <si>
    <t>Административное помещение  № 4 на втором этаже</t>
  </si>
  <si>
    <t>Административное помещение  № 23 на втором этаже</t>
  </si>
  <si>
    <t>Административное помещение  № 24 на втором этаже</t>
  </si>
  <si>
    <t>ИП Ваулина С.В.</t>
  </si>
  <si>
    <t>Автокран HISSAN DIESEL, ГРЗ А659ЕУ79, № двиг. РЕ6-012438, № шасси KW30М-00548, цвет красный/зеленый, г.в. 1991</t>
  </si>
  <si>
    <t>Автомобиль SUZUKI ESCUDO, легковой, ГРЗ А806ВК79, № двиг. J20A 205161, № шасси TL52W-201129, серый</t>
  </si>
  <si>
    <t>Автомобиль УАЗ-3303, бортовой, ГРЗ А863ВК79, № двиг. 417800-20709991, № шасси N-0160772</t>
  </si>
  <si>
    <t>Автомобиль УАЗ-315192, ГРЗ А890ВК79, № двиг.ЗМЗ-41040В N 30071876, № шасси 31510040582594,, № кузова 31514040004513, белая ночь</t>
  </si>
  <si>
    <t>Автомобиль TOYOTA  LAND CRUISER, легковой, ГРЗ О010ОО79№ двиг. 2U2 0079016, № шасси UZJ100-0060031, белый</t>
  </si>
  <si>
    <t>Автобус SSANG YONG ISTANA, ГРЗ А590НУ79, № двиг. 66291110 159855, № шасси КРАFBFC813Р168839, цвет серый-т/серый</t>
  </si>
  <si>
    <t xml:space="preserve">Автомобиль УАЗ-31519, тип машины-легковая, ГРЗ А908ВК79№ дв. УМЗ-421800 № 31201850, № кузова 31514040003605, № шасси 31510040581838 </t>
  </si>
  <si>
    <t>Автомобиль ГАЗ 66(фургон), ГРЗ А936ВК79, г.в. 1989, № дв. 6606М-81927М, № шасси 0579121</t>
  </si>
  <si>
    <t>79:03:30000001:173</t>
  </si>
  <si>
    <t>Зерносклад кирпичный, 1990</t>
  </si>
  <si>
    <t>Навес на зернотоке, 1987</t>
  </si>
  <si>
    <t>Возникновение - 06.01.2003</t>
  </si>
  <si>
    <t>79:03:2000001:209</t>
  </si>
  <si>
    <t>Нежилое помещение № 3 (основ.пл.14,2 кв.м., вспом.пл.3,96 кв.м.) на втором этаже</t>
  </si>
  <si>
    <t>Нежилое помещение № 20 (основ.пл.13,7 кв.м., вспом.пл.3,8 кв.м.) на втором этаже</t>
  </si>
  <si>
    <t>Оперативное управление. Договор от 15.08.2017 № 31</t>
  </si>
  <si>
    <t>Нежилое помещение № 27 (основ.пл.10,9 кв.м., вспом.пл.3,04 кв.м.) на втором этаже</t>
  </si>
  <si>
    <t>Нежилое помещение № 28 (основ.пл.10,6 кв.м., вспом.пл.2,96 кв.м.) на втором этаже</t>
  </si>
  <si>
    <t>Нежилое помещение № 29 (основ.пл.11,5 кв.м., вспом.пл.3,21 кв.м.) на втором этаже</t>
  </si>
  <si>
    <t>Нежилое помещение № 31 (основ.пл.10,3 кв.м., вспом.пл.2,88 кв.м.) на втором этаже</t>
  </si>
  <si>
    <t>Нежилое помещение № 32 (основ.пл.10,3 кв.м., вспом.пл.2,88 кв.м.) на втором этаже</t>
  </si>
  <si>
    <t>Нежилое помещение № 33 (основ.пл.10,5 кв.м., вспом.пл.2,93 кв.м.) на втором этаже</t>
  </si>
  <si>
    <t>Нежилое помещение № 34 (основ.пл.22,7 кв.м., вспом.пл.6,34 кв.м.) на втором этаже</t>
  </si>
  <si>
    <t>Нежилое помещение № 35 (основ.пл.10,8 кв.м., вспом.пл.3,02 кв.м.) на втором этаже</t>
  </si>
  <si>
    <t>Нежилое помещение № 36 (основ.пл.11,1 кв.м., вспом.пл.3,1 кв.м.) на втором этаже</t>
  </si>
  <si>
    <t>Нежилое помещение № 37 (основ.пл.21,0 кв.м., вспом.пл.5,86 кв.м.) на втором этаже</t>
  </si>
  <si>
    <t>Нежилое помещение  № 30 на втором этаже</t>
  </si>
  <si>
    <t>Земельный участок, категория земель: земли населенных пунктов, разрешенное использование: для обслуживания жилого дома и ведения ЛПХ</t>
  </si>
  <si>
    <t>с. Ленинское, ул. Ленина, д. 65, кв.2</t>
  </si>
  <si>
    <t>79:03:2600058:6</t>
  </si>
  <si>
    <t>Возникновение - 04.10.2017</t>
  </si>
  <si>
    <t>Муниципальное автономное учреждение "Газета "Амурская нива" муниципального образования "Ленинский муниципальный район" Еврейской автономной области. Муниципальные автономные учреждения</t>
  </si>
  <si>
    <t>679370, ЕАО, Ленинский район, с. Ленинское, ул.Милицейская, 24</t>
  </si>
  <si>
    <t>1177901001134 30.10.2017</t>
  </si>
  <si>
    <t>постановление администрации муниципального района от 27.09.2017 № 858</t>
  </si>
  <si>
    <t>Прекращение - 03.11.2017</t>
  </si>
  <si>
    <t>Прекращение - постановление адм.мун.района от 03.11.2017 № 951, акт о списании автотранспортных средств от 20.09.2017 № 10</t>
  </si>
  <si>
    <t>с. Венцелево, ул. Зеленая, д. 34, лит. З</t>
  </si>
  <si>
    <t>Автомобиль ГАЗ-53 А(бортовой), А931ВК79, шасси (рама) 112862, цвет зеленый</t>
  </si>
  <si>
    <t>Автомобиль Ниссан-Кондор, А924ВК79, № двигателя FD 42-012847, шасси (рама) G4S41-001981, цвет белый</t>
  </si>
  <si>
    <t>Автомобиль ЗИЛ-130 № А887ВК79, № двигателя 320387868896, цвет зеленый</t>
  </si>
  <si>
    <t>ИП Погодина О.Д.</t>
  </si>
  <si>
    <t>ООО "Заря Востока"</t>
  </si>
  <si>
    <t>ПАО Сбербанк России</t>
  </si>
  <si>
    <t>Аренда. Договор аренды № 8 от 28.06.2017</t>
  </si>
  <si>
    <t xml:space="preserve">  Аренда помещения № 4 и части помещения № 3 пл. 18,1 кв.м. Договор № 4 от 05.05.2017 с 01.05.17-30.04.2022</t>
  </si>
  <si>
    <t xml:space="preserve">Гидротехническое сооружение - крепление левого берега р.Амур у с.Нижне-Ленинское" </t>
  </si>
  <si>
    <t xml:space="preserve">МКУДО «Детско-юношеская спортивная школа»  МО "Ленинский муниципальный район" ЕАО  </t>
  </si>
  <si>
    <t>Оперативное управление. Договор № 38 от 23.11.2017</t>
  </si>
  <si>
    <t>Нежилое помещение, этаж 01 (пом.19-20,22,42,44-45), 1973</t>
  </si>
  <si>
    <t>возникновение - 01.12.2017</t>
  </si>
  <si>
    <t>возникновение - акт выполненных работ по улучшению арендуемых объектов от 20.11.2017, постановление адм. мун.района от 01.12.2017 № 1029</t>
  </si>
  <si>
    <t>Узел коммерческого учета тепловой энергии системы отопления</t>
  </si>
  <si>
    <t>Сервер Aquarius Pro W60 K15</t>
  </si>
  <si>
    <t>возникновение - акт о приемке от 31.08.2017, м/к от 31.07.2017 0094999-01, постановление адм.мун.района от 01.12.2017 № 1021</t>
  </si>
  <si>
    <t>Возникновение - 01.07.2015. Прекращение - 04.12.2017</t>
  </si>
  <si>
    <t>возникновение -Закон ЕАО от 01.07.2015 № 742-ОЗ, акт приема-передачи движимого имущества, передаваемого в мун.собст. МО "Ленинский мун.район" ЕАО из мун. собств. МО "Биджанское сельское поселение"  от 01.07.2015. Прекращение - акт о списании от 24.11.2017 № 5, постановление адм.мун.района от 04.12.2017 № 1038</t>
  </si>
  <si>
    <t>Возникновение - 24.11.2017</t>
  </si>
  <si>
    <t>79:03:2600009:135</t>
  </si>
  <si>
    <t>Возникновение - 23.11.2017</t>
  </si>
  <si>
    <t>Насосная станция, нежилое здание, 1968</t>
  </si>
  <si>
    <t>79:03:2600009:128</t>
  </si>
  <si>
    <t>с. Ленинское-3, в/г № 2 "Ленинское"</t>
  </si>
  <si>
    <t>79:03:2600009:112</t>
  </si>
  <si>
    <t>Возникновение - Закон ЕАО от 26.10.17 № 166-ОЗ, акт о приеме-передаче здания от 23.11.17 № 34</t>
  </si>
  <si>
    <t>Скважина № 91-А (с металлическим павильоном, водомерным углом, электрооборудованием), 2014</t>
  </si>
  <si>
    <t>с. Ленинское, котельная "Центральная"</t>
  </si>
  <si>
    <t>возникновение - 23.11.2017</t>
  </si>
  <si>
    <t>Станция обезжелезивания, нежилое здание, 1987</t>
  </si>
  <si>
    <t>79:03:2600009:137</t>
  </si>
  <si>
    <t>Одежда сцены (занавес, арлекин, задник, маркиз, кулисы, падуга)</t>
  </si>
  <si>
    <t>Возникновение -07.12.2017</t>
  </si>
  <si>
    <t>Возникновение - пост.адм.мун.района от 07.12.2017 № 1050</t>
  </si>
  <si>
    <t>Оперативное управление. Договор № 40 от  07.12.2017</t>
  </si>
  <si>
    <t>Одежда сцены (занавес, арлекин, задник, маркиз, кулисы, падуга, юбка)</t>
  </si>
  <si>
    <t>MALATA L-12 Активная акустическая система 12 100W + 2 радиомикрофона + блок питания (11х16800)</t>
  </si>
  <si>
    <t>BEHRINGER В212D Активная 2- полосная акустическая система 550 Вт (6х24700)</t>
  </si>
  <si>
    <t>PEAVEY PV215 Двухполосная акустическая система 4 Ом. 2х15 динамика (2х25000)</t>
  </si>
  <si>
    <t>Вокальная радиосистема MCF U-6600</t>
  </si>
  <si>
    <t>Вокальная радиосистема MCF U-3600</t>
  </si>
  <si>
    <t>Вокальная радиосистема MCF U-3600 (4х11573,64)</t>
  </si>
  <si>
    <t>Вокальная радиосистема ML-22 UHF</t>
  </si>
  <si>
    <t>Ноутбук Aser Extensa EX2511G-390S</t>
  </si>
  <si>
    <t>Коверлок Merrylock 007</t>
  </si>
  <si>
    <t>Лестница алюминевая 3-х секц. «Сибин» 3х12ст.</t>
  </si>
  <si>
    <t>Кукла ростовая «Тигр» (голова, комбинезон, ботинки, перчатки)</t>
  </si>
  <si>
    <t>Возникновение - 07.12.2017</t>
  </si>
  <si>
    <t>Возникновение - пост.адм.мун.района от 07.12.2017 № 1049</t>
  </si>
  <si>
    <t>Оперативное управление. Договор от 07.12.2017 № 39</t>
  </si>
  <si>
    <t>BEHRINGER В215D Активная 2- полосная акустическая система 280 Вт +65Вт (2х27500)</t>
  </si>
  <si>
    <t>Ноутбук HP 255 G5 (2х28600)</t>
  </si>
  <si>
    <t>Проектор Aser P1276 DLP 3500Lm XGA 13000:1 (7000час)</t>
  </si>
  <si>
    <t>с. Бабстово, ул.Оборонная, 20</t>
  </si>
  <si>
    <t>Возникновение- 27.08.2014. Прекращение - 07.12.2017</t>
  </si>
  <si>
    <t>Возникновение- постановление администрации муниципального района от 10.10.2014 № 734. Прекращение - акт о списании исключенных объектов библиотечного фонда от 23.11.2017 № 4, постановление адм.мун.района от 07.12.2017 № 1053</t>
  </si>
  <si>
    <t>Учебная литература от издательского центра «ВЕНТАНАГРАФ»- 38 шт.</t>
  </si>
  <si>
    <t>Возникновение- 22.04.2014. Прекращение - 07.12.2017</t>
  </si>
  <si>
    <t>Прекращение - 07.12.2017</t>
  </si>
  <si>
    <t>Прекращение - акт о списании исключенных объектов библиотечного фонда от 23.11.2017 № 4, постановление адм.мун.района от 07.12.2017 № 1053</t>
  </si>
  <si>
    <t>Возникновение- постановление администрации муниципального района от 22.04.2014 № 266. Прекращение - акт о списании исключенных объектов библиотечного фонда от 23.11.2017 № 4, постановление адм.мун.района от 07.12.2017 № 1053</t>
  </si>
  <si>
    <t>Библиотечный фонд (105 шт.)</t>
  </si>
  <si>
    <t>Учебная литература от издательства «ПросвящениеБ»- 223 шт.</t>
  </si>
  <si>
    <t>Учебная литература от издательства «Титул»- 34 шт.</t>
  </si>
  <si>
    <t>МАУ "Газета "Амурская нива" МО "Ленинский муниципальный район" ЕАО</t>
  </si>
  <si>
    <t>Оперативное управление. Договор от 07.11.2017 № 37</t>
  </si>
  <si>
    <t>Прибор учета тепловой энергии Ду-40</t>
  </si>
  <si>
    <t>с. Воскресеновка, ул. Советская, 15</t>
  </si>
  <si>
    <t>Возникновение - 01.10.2017</t>
  </si>
  <si>
    <t>Возникновение - акт о приемке выполненных работ от 02.10.2017 № 1, постановление адм.мун.района от 21.12.2017 № 1088</t>
  </si>
  <si>
    <t>Прибор учета тепловой энергии Ду-65</t>
  </si>
  <si>
    <t>Возникновение - акт о приемке выполненных работ от 02.10.2017 № 3, постановление адм.мун.района от 21.12.2017 № 1088</t>
  </si>
  <si>
    <t>с. Кукелево, ул. Комсомольская, 1Б</t>
  </si>
  <si>
    <t>Прибор учета тепловой энергии Ду-80</t>
  </si>
  <si>
    <t>Прибор учета тепловой энергии Ду-100</t>
  </si>
  <si>
    <t>с. Ленинское, ул. Калинина, 1Б</t>
  </si>
  <si>
    <t>Возникновение - акт о приемке выполненных работ от 02.10.2017 № 5, постановление адм.мун.района от 21.12.2017 № 1088</t>
  </si>
  <si>
    <t>Возникновение - акт о приемке выполненных работ от 20.10.2017 № 1, постановление адм.мун.района от 21.12.2017 № 1088</t>
  </si>
  <si>
    <t>с. Ленинское, ул. Кагыкина, 9А</t>
  </si>
  <si>
    <t>Земельный участок, категория земель: земли населенных пунктов, разрешенное использование: для ведения ЛПХ</t>
  </si>
  <si>
    <t>с. Ленинское, ул. Полевая д. 1, кв.2</t>
  </si>
  <si>
    <t>79:03:2600019:30</t>
  </si>
  <si>
    <t>Возникновение - 01.12.2017</t>
  </si>
  <si>
    <t>Оперативное управление. Договор № 44 от 22.12.2017</t>
  </si>
  <si>
    <t>Оперативное управление. Договор № 41 от 07.12.2017</t>
  </si>
  <si>
    <t>Возникновение - акт о приеме-передаче объекта основных средств от 23.11.2017 № 36, решение Собрания депутатов мун.района от 24.11.2017 № 451</t>
  </si>
  <si>
    <t>ИП Сидоров В.Н.</t>
  </si>
  <si>
    <t xml:space="preserve"> ИП Чунихин В.А</t>
  </si>
  <si>
    <t>Возникновение - 19.11.2007. Прекращение - 11.08.2017</t>
  </si>
  <si>
    <t>Возникновение - Свидетельство о государственной регистрации права  27 АВ 069915. Прекращение - договор купли-продажи арендуемого имущества от 11.08.2017 № 5</t>
  </si>
  <si>
    <t>Возникновение - 16.06.2014. Прекращение - 22.09.2017</t>
  </si>
  <si>
    <t>Возникновение - Свидетельство о государственной регистрации права  79-АА 093886. Прекращение - договор купли-продажи муниципального имущества от 22.09.2017 № 6</t>
  </si>
  <si>
    <t>Авдеев И.Ф.</t>
  </si>
  <si>
    <t>ИП Михайлов А.Ф.</t>
  </si>
  <si>
    <t>Возникновение - 19.11.2007. Прекращение - 09.11.2017</t>
  </si>
  <si>
    <t>Возникновение - Свидетельство о государственной регистрации права  27 АВ 069915. Прекращение - договор купли-продажи арендуемого имущества от 09.11.2017 № 8</t>
  </si>
  <si>
    <t>ООО "Центр-Строй"</t>
  </si>
  <si>
    <t>Возникновение - 11.01.2009. Прекращение - 28.12.2017</t>
  </si>
  <si>
    <t>Возникновение - Свидетельство о государственной регистрации права 27-АВ 088611. Прекращение - договор купли-продажи муниципального имущества от 28.12.2017 № 9</t>
  </si>
  <si>
    <t>Возникновение - Свидетельство о государственной регистрации права 27-АВ 188609. Прекращение - договор купли-продажи муниципального имущества от 28.12.2017 № 9</t>
  </si>
  <si>
    <t>Возникновение - Свидетельство о государственной регистрации права 27-АВ 188601. Прекращение - договор купли-продажи муниципального имущества от 28.12.2017 № 9</t>
  </si>
  <si>
    <t>Возникновение - Свидетельство о государственной регистрации права 27-АВ 188610. Прекращение - договор купли-продажи муниципального имущества от 28.12.2017 № 9</t>
  </si>
  <si>
    <t>Договор хозяйственного ведения от 21.12.2017 № 9</t>
  </si>
  <si>
    <t>Возникновение - Закон ЕАО от 26.10.17 № 166-ОЗ, акт о приеме-передаче здания (сооружения) от 23.11.2017 № 33</t>
  </si>
  <si>
    <t>Договор хозяйственного ведения от 21.12.2017 № 10</t>
  </si>
  <si>
    <t>Возникновение - до 1999 года</t>
  </si>
  <si>
    <t>Сооружение: водопровод, 2003</t>
  </si>
  <si>
    <t>Наружные электросети</t>
  </si>
  <si>
    <t>с.Бабстово</t>
  </si>
  <si>
    <t>Гараж при котельной ПМК</t>
  </si>
  <si>
    <t>с. Ленинское, ул. Школьная 1в</t>
  </si>
  <si>
    <t>возникновение - 20.11.2007</t>
  </si>
  <si>
    <t>79:03:1400001:168</t>
  </si>
  <si>
    <t>79:03:3400001:225</t>
  </si>
  <si>
    <t>79:03:3400001:223</t>
  </si>
  <si>
    <t>Нежилое помещение (амбулатория)</t>
  </si>
  <si>
    <t>Оперативное управление. Договор № 2 от  25.01.2018</t>
  </si>
  <si>
    <t>Теплотрасса, 1973</t>
  </si>
  <si>
    <t>Возникновение - 29.01.2018</t>
  </si>
  <si>
    <t>Возникновение - распоряжение прав-ва ЕАО от 19.01.2018 № 18-рп, акт о приеме-передаче от 29.01.2018 № 4</t>
  </si>
  <si>
    <t>Возникновение - распоряжение прав-ва ЕАО от 19.01.2018 № 18-рп, акт о приеме-передаче от 29.01.2018 № 5</t>
  </si>
  <si>
    <t>Возникновение - распоряжение прав-ва ЕАО от 19.01.2018 № 18-рп, акт о приеме-передаче от 29.01.2018 № 6</t>
  </si>
  <si>
    <t>Хозяйственное ведение. Уставный фонд. Договор № 6 от 07.10.2015</t>
  </si>
  <si>
    <t>Оперативное управление. Договор № 4 от 14.02.2018</t>
  </si>
  <si>
    <t>Оперативное управление. Договор № 5 от 14.02.2018</t>
  </si>
  <si>
    <t>с. Ленинское, ул. Кагыкина,3</t>
  </si>
  <si>
    <t>с. Ленинское, ул. Кагыкина, 3</t>
  </si>
  <si>
    <t>с.Ленинское, ул. Чуркинское шоссе, 3</t>
  </si>
  <si>
    <t>Оперативное управление. Договор № 6 от 14.02.2018</t>
  </si>
  <si>
    <t>1027900632913 от 17.01.2001</t>
  </si>
  <si>
    <t>Решение Собрания депутатоа от 28.12.2011 № 137</t>
  </si>
  <si>
    <t>Возникновение - 28.08.2003. Преращение - 16.02.2017</t>
  </si>
  <si>
    <t>679370, ЕАО, Ленинский район, с. Ленинское, ул. Кагыкина, 3</t>
  </si>
  <si>
    <t>1117907000012 от 13.01.2011</t>
  </si>
  <si>
    <t>Отдел культуры администрации Ленинского муниципального района Еврейской автономной области. Казенное учреждение</t>
  </si>
  <si>
    <t>1027900635278 от 05.11.2002</t>
  </si>
  <si>
    <t xml:space="preserve">Постановление администрации муниципального района от 06.05.2014  № 299 </t>
  </si>
  <si>
    <t>1027900632671 от 05.09.2002</t>
  </si>
  <si>
    <t>1047900120256 от 02.02.2004</t>
  </si>
  <si>
    <t>Муниципальное автономное учреждение культуры "Районный Дом культуры с.Ленинское" муниципального образования "Ленинский муниципальный район" Еврейской автономной области. Автономное учреждение</t>
  </si>
  <si>
    <t>1027900632649 от 02.09.2002</t>
  </si>
  <si>
    <t>Муниципальное казенное учреждение культуры "Централизованная библиотечная система" муниципального образования "Ленинский муниципальный район" Еврейской автономной области ". Казенное учреждение</t>
  </si>
  <si>
    <t>1027900632650 от 05.09.2002</t>
  </si>
  <si>
    <t xml:space="preserve">Муниципальное казенное учреждение культуры "Централизованная клубная система" муниципального образования "Ленинский муниципальный район" Еврейской автономной области. Казенное учреждение  </t>
  </si>
  <si>
    <t>1027900632660 от  05.09.2002</t>
  </si>
  <si>
    <t>Возникновение- 02.02.2017. Прекращение - 03.07.2017</t>
  </si>
  <si>
    <t>Возникновение - муниципальный контракт от 19.12.2016 № 1, постановление администрации мун.района от 13.02.2017 № 220. Прекращение - Решение Собрания депутатов мун.района от 20.04.2017 № 374, акт о приеме-передаче объектов нефинансовых активов от 03.07.2017 № 49</t>
  </si>
  <si>
    <t>Ограждение, 2017</t>
  </si>
  <si>
    <t>Возникновение - 30.08.2017</t>
  </si>
  <si>
    <t>Возникновение - Акт о приемке выполненных работ от 16.08.2017 № 1, 30.08.2017 № 2</t>
  </si>
  <si>
    <t>Металлическое декоративное ограждение, 2017</t>
  </si>
  <si>
    <t>Возникновение - 13.04.2017</t>
  </si>
  <si>
    <t>Возникновение - акт о приемке выполненных работ от 13.04.2017 № 1-4, постановление администрации мун.района от 06.03.2018 № 168</t>
  </si>
  <si>
    <t>Оперативное управление. Договор № 20 от 06.03.2018</t>
  </si>
  <si>
    <t>Ноутбук Lenovo Idea-Pad 310-151AP (2х27800)</t>
  </si>
  <si>
    <t>Возникновение -07.03.2018</t>
  </si>
  <si>
    <t>Возникновение - постановление администрации мун.района от 07.03.2018 № 175</t>
  </si>
  <si>
    <t>Оперативное управление. Договор № 22 от 07.03.2018</t>
  </si>
  <si>
    <t>Кондиционер Hisense AS-09HP4SYDDH3</t>
  </si>
  <si>
    <t>Многофункциональное устройство (МФУ) A3 формата Ricoh MP 2014D</t>
  </si>
  <si>
    <t>Домра 3 струны Альт Diff DAS (3х18900)</t>
  </si>
  <si>
    <t>Радиосистема микрофонная Volta</t>
  </si>
  <si>
    <t xml:space="preserve">Миникотельная электрическая с. Преображеновка
</t>
  </si>
  <si>
    <t>Возникновение - 07.03.2018</t>
  </si>
  <si>
    <t>Возникновение - постановление администрации мун.района от 07.03.2018 № 176</t>
  </si>
  <si>
    <t>Оперативное управление. Договор № 23 от 07.03.2018</t>
  </si>
  <si>
    <t xml:space="preserve">Миникотельная электрическая  с. Чурки
</t>
  </si>
  <si>
    <t xml:space="preserve">B&amp;G LF-15AU Акустическая система активная </t>
  </si>
  <si>
    <t>Возникновение -  пост.адм.мун.района от 07.03.2018 № 178</t>
  </si>
  <si>
    <t>Оперативное управление. Договор № 25 от 07.03.2018</t>
  </si>
  <si>
    <t>Компьютер в комплекте, в том числе: корпус, блок питания, материнская плата, процессор, память, привод, жесткий диск, монитор, клавиатура, мышь</t>
  </si>
  <si>
    <t>Микрофон Shure SM58S (4х12300)</t>
  </si>
  <si>
    <t>Возникновение - пост.адм.мун.района от 07.03.2018 № 177</t>
  </si>
  <si>
    <t>Оперативное управление. Договор от 07.03.2018 № 24</t>
  </si>
  <si>
    <t>Ель 4 м</t>
  </si>
  <si>
    <t>Ель 2,1 м (2х12500)</t>
  </si>
  <si>
    <t>Ель 1,8 м (2х7500)</t>
  </si>
  <si>
    <t>Видеокамера Canon Legria HF R806 с чехлом</t>
  </si>
  <si>
    <t>Автономная колонка BG-032</t>
  </si>
  <si>
    <t>Миникотельная электрическая с. Новое</t>
  </si>
  <si>
    <t>возникновение - 13.03.2018</t>
  </si>
  <si>
    <t>возникновение - пост.адм-ии мун.района от 13.03.2018 № 203</t>
  </si>
  <si>
    <t>Оперативное управление. Договор № 26 от 13.03.2018</t>
  </si>
  <si>
    <t xml:space="preserve">Миникотельная электрическая 
с. Новотроицкое
</t>
  </si>
  <si>
    <t>Компьютер в комплекте, в том числе корпус, блок питания, материнская плата, процессор, вентилятор, память, жесткий диск, монитор, клавиатура, мышь (2х32060,0)</t>
  </si>
  <si>
    <t>МФУ Epson Expression Home XP-342 с СНПЧ</t>
  </si>
  <si>
    <t>Нежилое  помещение</t>
  </si>
  <si>
    <t>с. Лазарево, ул. Специалистов, 3а, этаж № 01</t>
  </si>
  <si>
    <t>79:03:2500003:831</t>
  </si>
  <si>
    <t>Возникновение - 05.03.2018</t>
  </si>
  <si>
    <t>Возникновение - акт приема-передачи объектов от 25.01.2001, Закон ЕАО № 220-ОЗ от 29.11.2000, №  79:03:2500003:831-79/001/2018-1 от 05.03.2018</t>
  </si>
  <si>
    <t>Оперативное управление. Договор № 3 от 14.02.2018</t>
  </si>
  <si>
    <t>Автобус для перевозки детей Ford Transit, VIN Z6FXXXESGXHB64527, модель, номер двигателя UHR5 HB64527, номер кузова Z6FXXXESGXHB64527</t>
  </si>
  <si>
    <t>Автобус для перевозки детей Ford Transit, VIN Z6FXXXESGXHB64521, модель, номер двигателя UHR5 HB64521, номер кузова Z6FXXXESGXHB64521</t>
  </si>
  <si>
    <t>Автобус для перевозки детей Ford Transit, VIN Z6FXXXESGXHB64538, модель, номер двигателя UHR5 HB64538, номер кузова Z6FXXXESGXHB64538</t>
  </si>
  <si>
    <t>Электронасос СМ 150-125-315б-4 (2х90506,0)</t>
  </si>
  <si>
    <t>Возникновение - 27.12.2017</t>
  </si>
  <si>
    <t>Возникновение - акт приемки-передачи товара от 27.12.2017, постановление адм.мун.района от 04.04.2018 № 267</t>
  </si>
  <si>
    <t>Электронасос ЭЦВ 8-25-100 нрк (2х45548,0)</t>
  </si>
  <si>
    <t>Повышенный путь для выгрузки сыпучих грузов и железнодорожных вагонов (тупик), 1975, кап.ремонт 2017 год</t>
  </si>
  <si>
    <t xml:space="preserve">Сканер Brother PDS5000Z1 </t>
  </si>
  <si>
    <t>Возникновение - 21.02.2018</t>
  </si>
  <si>
    <t>Возникновение - акт о приеме-передаче от 21.02.2018, постановление адм.мун.района от 04.04.2018 № 271, распоряжение прав-ва ЕАО от 19.01.2018 № 17-рп</t>
  </si>
  <si>
    <t>Книги (117х30,67)</t>
  </si>
  <si>
    <t>с. Ленинское, ул. Ленина. 6</t>
  </si>
  <si>
    <t>Прекращение- 04.04.2018</t>
  </si>
  <si>
    <t>Прекращение - акт о списании от 05.12.2017 № 22, постановление адм.мун.района от 04.04.2018 № 272</t>
  </si>
  <si>
    <t>Книги (125х54,47)</t>
  </si>
  <si>
    <t>Книги (120х16,92)</t>
  </si>
  <si>
    <t>Прекращение - акт о списании от 30.11.2017 № 21, постановление адм.мун.района от 04.04.2018 № 272</t>
  </si>
  <si>
    <t>Прекращение - акт о списании от 20.07.2017 № 14, постановление адм.мун.района от 04.04.2018 № 272</t>
  </si>
  <si>
    <t>Книги (104х21,11)</t>
  </si>
  <si>
    <t>Прекращение - акт о списании от 17.07.2017 № 13, постановление адм.мун.района от 04.04.2018 № 272</t>
  </si>
  <si>
    <t>Книги (104х36,49)</t>
  </si>
  <si>
    <t>Прекращение - акт о списании от 10.07.2017 № 12, постановление адм.мун.района от 04.04.2018 № 272</t>
  </si>
  <si>
    <t>Книги (106х40,0)</t>
  </si>
  <si>
    <t>Прекращение - акт о списании от 21.07.2017 № 15, постановление адм.мун.района от 04.04.2018 № 272</t>
  </si>
  <si>
    <t>Книги (52х12,53)</t>
  </si>
  <si>
    <t>Прекращение - акт о списании от 22.07.2017 № 16, постановление адм.мун.района от 04.04.2018 № 272</t>
  </si>
  <si>
    <t>Книги (783х27,94)</t>
  </si>
  <si>
    <t>Прекращение - акт о списании от 22.06.2017 № 10, постановление адм.мун.района от 04.04.2018 № 272</t>
  </si>
  <si>
    <t xml:space="preserve">Принтер «XEROX PHASER 3117»  </t>
  </si>
  <si>
    <t>Прекращение - акт о списании от 29.12.2017 № 1, постановление адм.мун.района от 04.04.2018 № 270</t>
  </si>
  <si>
    <t xml:space="preserve">Клавиатура «MuDu Mah Keyctation Pro-88» </t>
  </si>
  <si>
    <t>с. Ленинское, ул. Ленина, 22</t>
  </si>
  <si>
    <t>Прекращение - акт о списании от 29.12.2017 № 6, постановление адм.мун.района от 04.04.2018 № 269</t>
  </si>
  <si>
    <t>Помещения № 5,6,8,9 на втором этаже в здании конторы</t>
  </si>
  <si>
    <t xml:space="preserve">Помещения № 29,31-34  </t>
  </si>
  <si>
    <t>Водопроводные сети со станцией химической очистки воды, 1966, 2017</t>
  </si>
  <si>
    <t>Оперативное управление. Договор № 27 от 11.04.2018</t>
  </si>
  <si>
    <t>с. Ленинское, ул. 30 лет Победы, 10</t>
  </si>
  <si>
    <t>Здание ремонтных мастерских, одноэтажное, 1974</t>
  </si>
  <si>
    <t>79:03:2600018:98</t>
  </si>
  <si>
    <t>Возникновение - Договор купли-продажи. Прекращение - договор купли-продажи от 17.03.2008</t>
  </si>
  <si>
    <t>Наджафов В.Б.о.</t>
  </si>
  <si>
    <t>Возникновение - 27.03.2007. Прекращение - 17.03.2008</t>
  </si>
  <si>
    <t>Возникновение- 30.01.2015. Прекращение - 19.02.2015</t>
  </si>
  <si>
    <t>Договор хозяйственного ведения от 11.04.2018 № 3</t>
  </si>
  <si>
    <t xml:space="preserve">Электронасос ЭЦВ 6-10-110 </t>
  </si>
  <si>
    <t>Оперативное управление. Договор № 28 от 09.04.2018</t>
  </si>
  <si>
    <t xml:space="preserve"> МКОУ "Начальная общеобразовательная школа с. Венцелево"</t>
  </si>
  <si>
    <t>Оперативное управление. Договор № 30 от 14.06.2018</t>
  </si>
  <si>
    <t xml:space="preserve">Автоматизированное рабочее место, в составе: 
         - системный блок MON Office (Intel Original Core i5 4460Box/Asrock H81M-VG4/2 шт. Память DDR3 4Gb 1600MHz Patriot PSD34G160081/HDD Toshiba SATA-III 1Tb DT01ACA100 (7200rpm) 32Mb 3.5”/Привод DVD-RW LG GH24NSD0/Корпус Formula FM-602 черный 400W/Клавиатура Oklick 190M черный USB/Мышь Oklick 145M черный оптическая (Россия) – 1 шт. s/n 092016MON0028;
         - комплект предустановленного ПО Microsoft Windows 7 Pro OEM (Россия) – 1 шт.;
         - монитор Acer 21.5” VA220HQb (черный TN+film LED 5ms 16:9 матовая 200cd 1920x1080 D-Sub FHD 3.15 кг (Китай) – 1 шт. s/n MMT5JEE0046120B7A14202,
</t>
  </si>
  <si>
    <t>Возникновение - 28.06.2018</t>
  </si>
  <si>
    <t>Возникновение - акт о приеме-передаче объектов нефинансовых активов от 11.05.2018 № 20, распоряжение правительства ЕАО от 26.03.2018 № 92-рп, постановление адм.мун.района от 28.06.2018 № 457</t>
  </si>
  <si>
    <t>принтер HP LaserJet Pro M402d (C5F92A) A4 Duplex (Китай) s/n PHCXF18676</t>
  </si>
  <si>
    <t>с. Бабстово, ул. Ленина, 27/10</t>
  </si>
  <si>
    <t>79:03:1400012:203</t>
  </si>
  <si>
    <t>Возникновение - 03.07.2018</t>
  </si>
  <si>
    <t>Возникновение - 15.02.2010. Прекращение - 06.07.2018</t>
  </si>
  <si>
    <t>Возникновение - Свидетельство о государственной регистрации права  79-АА 004200. Прекращение - акт о списании от 03.07.2018 № 1, постановление адм.мун.района от 06.07.2018 № 473</t>
  </si>
  <si>
    <t>Возникновение - соглашение о расторжении договора передачи жилого помещения в собственность граждан от 10.07.2017 № 1. Прекращение - решение Собрания депутатов мун.района от 26.06.2018 № 525, акт о приеме-передаче № 40 от 03.07.18, решение Собрания депутатов СП от 05.07.2018 № 416</t>
  </si>
  <si>
    <t>Возникновение - 10.07.2017. Прекращение - 05.07.2018</t>
  </si>
  <si>
    <t>Бабстовское сельское поселение Ленинского муниципального района ЕАО</t>
  </si>
  <si>
    <t>РО ПП КПРФ в ЕАО</t>
  </si>
  <si>
    <t>Оперативное управление. Договор № 31 от 06.07.2018</t>
  </si>
  <si>
    <t>Возникновение - акт о приеме-передаче объекта основных средств от 22.06.2018 № 1, постановление адм.мун.района от 03.07.2018 № 459</t>
  </si>
  <si>
    <t>Автомобиль FOTON BJ5083GXW-2,  грузовой цистерна,  идентификационный номер (VIN) LVBV3JBB0CE019840, номер кузова отсутствует, номер шасси (рамы) LVBV3JBB0CE019840, модель, номер двигателя CY4102-C3F 12062680, цвет белый-синий</t>
  </si>
  <si>
    <t>Нежилое помещение № 43, этаж 01, 1973</t>
  </si>
  <si>
    <t>Возникновение -11.04..2016. Прекращение - 08.08.2018</t>
  </si>
  <si>
    <t>Возникновение - акт о приеме-передаче групп объектов осн.средств от 15.01.2016 № 1, пост.адм.мун.района от 11.04.2016 № 217. Прекращение - пост.адм-ии от 08.08.2018 № 552, акт о списании объектов нефинансовых активов от 26.07.2018 № 2</t>
  </si>
  <si>
    <t>Возникновение - Свидетельство о государственной регистрации права  27 АВ 069897. Прекращение - договор купли-продажи земельного участка № 5 от 19.02.2017, акт приема-передачи земельного участка от 19.02.2018 г.</t>
  </si>
  <si>
    <t>Колобова Оксана Николаевна</t>
  </si>
  <si>
    <t>Постоянное (бессрочное) пользование 79-79-01/005/2011-562 от 14.09.2011</t>
  </si>
  <si>
    <t>Лукмазова Юлия Владимировна, Лукмазов Юрий Иванович, Лукмазов Евгений Юрьевич</t>
  </si>
  <si>
    <t>Возникновение - Свидетельство о государственной регистрации права  27 АВ 070275. Прекращение- договор купли-продажи земельного участка от 05.05.2014</t>
  </si>
  <si>
    <t>Постоянное (бессрочное0 пользование 79-79-01/004/2010-358 от 25.03.2010</t>
  </si>
  <si>
    <t>Постоянное (бессрочное0 пользование 79-79-01/024/2011-326 от 06.12.2011</t>
  </si>
  <si>
    <t>ст. Ленинск пер. Заводской, 6-2</t>
  </si>
  <si>
    <t>МУП "Теплотехник" МО "Ленинский муниципальный район" ЕАО</t>
  </si>
  <si>
    <t>МУП "Единый заказчик" МО "Ленинский район"</t>
  </si>
  <si>
    <t>КФХ Драчев В.Ю.</t>
  </si>
  <si>
    <t>примерно в 1190 м по направлению на юг от ориентира,адрес ориентира: ЕАО, Ленинский район, с. Степное, ул. Центральная, д.9, в границах бывшего КП «Добринское», район урочища Мокрое</t>
  </si>
  <si>
    <t>79:03:0700004:222</t>
  </si>
  <si>
    <t>примерно в 3100 м по направлению на юго-восток от ориентира,  адрес ориентира: ЕАО, Ленинский район, с. Степное, ул. Центральная, д.9, в границах бывшего КП «Добринское», в районе урочища Мокрое</t>
  </si>
  <si>
    <t>79:03:0700004:221</t>
  </si>
  <si>
    <t>Губанова И.Г.</t>
  </si>
  <si>
    <t>Прекращение - 14.02.2018</t>
  </si>
  <si>
    <t xml:space="preserve">Собственность. </t>
  </si>
  <si>
    <t>Прекращение - договор передачи служебного жилого помещения в собственность граждан от 14.02.2018 № 4</t>
  </si>
  <si>
    <t>79:03:3000001:174</t>
  </si>
  <si>
    <t>Управление народного хозяйства и жизнеобеспечения населения администрации Ленинского муниципального района Еврейской автономной области</t>
  </si>
  <si>
    <t>1187901000099 02.03.2018</t>
  </si>
  <si>
    <t>Решение Собрания депутатов муниципального района от 16.02.2018 № 479</t>
  </si>
  <si>
    <t>Прицеп ОДАЗ</t>
  </si>
  <si>
    <t>Система автоматической пожарной сигнализации и оповещения людей о пожаре</t>
  </si>
  <si>
    <t>Возникновение - 21.08.2018</t>
  </si>
  <si>
    <t>Возникновение - постановление администрации мун.района от 21.08.2018 № 575</t>
  </si>
  <si>
    <t>Оперативное управление. Договор № 33 от 21.08.2018</t>
  </si>
  <si>
    <t xml:space="preserve">Радиосистема Fame MSW Pro 4 Vocal </t>
  </si>
  <si>
    <t>Возникновение - постановление администрации мун.района от 21.08.2018 № 574</t>
  </si>
  <si>
    <t>Оперативное управление. Договор от 21.08.2018 № 34</t>
  </si>
  <si>
    <t xml:space="preserve">Балалайка контрабас DOFF BCM трехструнная </t>
  </si>
  <si>
    <t>Прекращение - 08.08.2018</t>
  </si>
  <si>
    <t>Прекращение -пост.адм-ии мун.района  от 08.08.2018 № 557, акт о списании материальных запасов № 54 от 26.07.2018</t>
  </si>
  <si>
    <t>Диск "Каштанка"</t>
  </si>
  <si>
    <t>Коровник № 1, 1987</t>
  </si>
  <si>
    <t>Коровник № 2, 1988</t>
  </si>
  <si>
    <t>с. Воскресеновка</t>
  </si>
  <si>
    <t>Прекращение - 21.08.2018</t>
  </si>
  <si>
    <t>Прекращение - пост.адм-ии мун.района от 21.08.2018 № 578, акт о списании объектов нефин.активов от 26.07.2018 № 2</t>
  </si>
  <si>
    <t>Возникновение -  01.07.2015. Прекращение - 21.08.2018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</si>
  <si>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акт о приеме-передаче здания № 9 от 22.09.15. Прекращение - пост.адм-ии мун.района от 21.08.2018 № 578, акт о списании объектов нефин.активов от 26.07.2018 № 3</t>
  </si>
  <si>
    <t>Прекращение -пост.адм-ии мун.района  от 08.08.2018 № 578, акт о списании транспортного средства № 5 от 26.07.2018</t>
  </si>
  <si>
    <t>Прекращение -пост.адм-ии мун.района  от 21.08.2018 № 578, акт о списании транспортного средства № 4 от 26.07.2018</t>
  </si>
  <si>
    <t>Автомобиль КАМАЗ-5511, самосвал, модель, № двигателя 1883999-фото, шасси (рама) № 140539, цвет кузова оранжевый, тип двигателя-дизель</t>
  </si>
  <si>
    <t>возникновение - 01.07.2015.Прекращение - 21.08.2018</t>
  </si>
  <si>
    <t>Прекращение -пост.адм-ии мун.района  от 21.08.2018 № 578, акт о списании транспортного средства № 7 от 03.08.2018</t>
  </si>
  <si>
    <t xml:space="preserve">возникновение -Закон ЕАО от 01.07.2015 № 742-ОЗ, акт приема-передачи имущества, находящего в собственности МО "Ленинское сельское поселение" и подлежащее передаче МО "Ленинский муниципальный район"ЕАО от 01.07.2015. Прекращение -пост.адм-ии мун.района  от 21.08.2018 № 578, акт о списании транспортного средства № 6 от 02.08.2018 </t>
  </si>
  <si>
    <t>Возникновение - 02.04.2010</t>
  </si>
  <si>
    <t>79:03:2600050:334</t>
  </si>
  <si>
    <t>Уставный фонд МУП "Ресурс"</t>
  </si>
  <si>
    <t>Муниципальное унитарное предприятие "Ленинские тепловые сети" муниципального образования "Ленинский муниципальный район" Еврейской автономной области</t>
  </si>
  <si>
    <t>679370, ЕАО, Ленинский район, с. Ленинское, ул. Лекнина, 13</t>
  </si>
  <si>
    <t>1187901000748 от 23.08.2018</t>
  </si>
  <si>
    <t>Постановление администрации муниципального района от 08.08.2018 № 545</t>
  </si>
  <si>
    <t>Муниципальное унитарное предприятие "Новый Дом" муниципального образования "Ленинский муниципальный район" Еврейской автономной области</t>
  </si>
  <si>
    <t>1187901000759 от 23.08.2018</t>
  </si>
  <si>
    <t>Постановление администрации муниципального района от 08.08.2018 № 544</t>
  </si>
  <si>
    <t>Оперативное управление. Договор № 21 от 07.03.2018. Соглашение от 06.06.2018</t>
  </si>
  <si>
    <t>Хозяйственное ведение. Договор № 7 от 19.10.2015. Уставный фонд</t>
  </si>
  <si>
    <t>Оперативное управление. Договор № 34 от 03.09.2018</t>
  </si>
  <si>
    <t>Помещение № 3 на втором этаже здания бытового обслуживания</t>
  </si>
  <si>
    <t>Хозяйственное ведение. Договор № 5 от 12.09.2018</t>
  </si>
  <si>
    <t>МУП "Новый Дом" МО "Ленинский  муниципальный район" ЕАО</t>
  </si>
  <si>
    <t>Одежда сцены (задник, арлекин, кулисы, маркиз) черного цвета</t>
  </si>
  <si>
    <t>Возникновение - 10.09.2018</t>
  </si>
  <si>
    <t>Возникновение - пост.адм.мун.района от 10.09.2018 № 643</t>
  </si>
  <si>
    <t>Оперативное управление. Договор от 10.09.2018 № 33</t>
  </si>
  <si>
    <t>Светильник 1800В/2/СК125IV/А золото черное 2х40w (6х10064,0)</t>
  </si>
  <si>
    <t>АРЗ (антрактно-раздвижной занавес) василькового цвета</t>
  </si>
  <si>
    <t>Кулисы светло-серого цвета (4х16660,0)</t>
  </si>
  <si>
    <t>Горизонт (задник) светло-серого цвета</t>
  </si>
  <si>
    <t>Попланный занавес светло-серого цвета</t>
  </si>
  <si>
    <t>Арлекин василькового цвета</t>
  </si>
  <si>
    <t>Падуги светло-серого цвета (3х17150,0)</t>
  </si>
  <si>
    <t>Маркиз белого цвета</t>
  </si>
  <si>
    <t>МУП "Ленинские тепловые сети"</t>
  </si>
  <si>
    <t>Хозяйственное ведение. Договор № 7 от 25.09.2018</t>
  </si>
  <si>
    <t>МУП "Новый Дом"</t>
  </si>
  <si>
    <t>Хозяйственное ведение. Договор № 6 от 25.09.2018</t>
  </si>
  <si>
    <t>МУП "Тепловодснаб"</t>
  </si>
  <si>
    <t>Компрессор с ременной передачей "Кратон" АС 300</t>
  </si>
  <si>
    <t>Муниципальное унитарное предприятие "Тепловодснаб" муниципального образования "Ленинский муниципальный район" Еврейской автономной области</t>
  </si>
  <si>
    <t>1187901000836 от 24.08.2018</t>
  </si>
  <si>
    <t>Постановление администрации муниципального района от 08.08.2018 № 546</t>
  </si>
  <si>
    <t>Возникновение - 19.06.2014. Прекращение - 27.09.2018</t>
  </si>
  <si>
    <t>Возникновение - Свидетельство о государственной регистрации права  79-АА 093469. Прекращение - договор купли-продажи муниципального имущества от 27.09.2018 № 3</t>
  </si>
  <si>
    <t>Возникновение - Свидетельство о государственной регистрации права  79-АА 093887. Прекращение - договор купли-продажи муниципального имущества от 27.09.2018 № 3</t>
  </si>
  <si>
    <t>Возникновение - 02.04.2018. Прекращение - 27.09.2018</t>
  </si>
  <si>
    <t>Возникновение - акт приема-передачи не реализованного в ходе конкурсного производства имущества от 14.03.2018, постановление адм.мун.района от 19.04.2018 № 324. Прекращение - договор купли-продажи муниципального имущества от 27.09.2018 № 2</t>
  </si>
  <si>
    <t>Возникновение - 21.01.2016</t>
  </si>
  <si>
    <t>Возникновение -  постановление адм.мун.района от 04.10.2018 № 699</t>
  </si>
  <si>
    <t>Жилое помещение, этаж 02 (пом.1-30), этаж 03 (пом. 1-29), 1973</t>
  </si>
  <si>
    <t>с. Калинино (бывшая лазаревская)</t>
  </si>
  <si>
    <t>РО ВПП "Единая Россия"</t>
  </si>
  <si>
    <t>Аренда. Договор № 5 от 23.08.2018 г.</t>
  </si>
  <si>
    <t>Оперативное управление. Договор № 35 от 04.10.2018</t>
  </si>
  <si>
    <t>Звуковое оборудование</t>
  </si>
  <si>
    <t>Установка генераторная бензиновая ММ 2700</t>
  </si>
  <si>
    <t>Тохограф «Меркурий ТА001»</t>
  </si>
  <si>
    <t>Сейф</t>
  </si>
  <si>
    <t xml:space="preserve">МФУ Canon i-SENSYS MF3010 </t>
  </si>
  <si>
    <t>Оперативное управление. Договор № 37 от 30.10.2018</t>
  </si>
  <si>
    <t>Управление народного хозяйства и жизнеобеспечения населения администрации Ленинского муниципального района ЕАО</t>
  </si>
  <si>
    <t>Возникновение -  постановление адм.мун.района от 04.10.2018 № 695</t>
  </si>
  <si>
    <t>Возникновение -  постановление адм.мун.района от 30.10.2018 № 749</t>
  </si>
  <si>
    <t>Ссчетчик воды ВСКМ90-50 (3 шт. х 10797,0)</t>
  </si>
  <si>
    <t>79:03:2600037:82</t>
  </si>
  <si>
    <t>Возникновение - Свидетельство о государственной регистрации права  27 АВ 069920. Прекращение - договор купли-продажи арендуемого имущества от 09.10.2018 № 4</t>
  </si>
  <si>
    <t>Собственность. Ипотека в силу закона</t>
  </si>
  <si>
    <t>Оперативное управление. Договор № 42 от 13.12.2017</t>
  </si>
  <si>
    <t>Помещение котельной (кроме пом. № 41), 1999</t>
  </si>
  <si>
    <t>Помещение № 41 в котельной, 1999</t>
  </si>
  <si>
    <t>Хозяйственное ведение. Договор № 7 от 25.09.2018 (соглашение от 12.11.2018)</t>
  </si>
  <si>
    <t xml:space="preserve"> ИП Абакумова Е.В.</t>
  </si>
  <si>
    <t xml:space="preserve">  ИП Ангарская Е.И.</t>
  </si>
  <si>
    <t xml:space="preserve"> Некоммерческая организация Коллегия адвокатов г. Биробиджана "Лига";</t>
  </si>
  <si>
    <t>Нежилое помещение № 25 (основ.пл.46,4 кв.м., вспом.пл.12,95 кв.м.) на втором этаже</t>
  </si>
  <si>
    <t>Возникновение - 19.11.2007. Прекращение - 19.02.2018</t>
  </si>
  <si>
    <t>Возникновение - 12.12.2018</t>
  </si>
  <si>
    <t xml:space="preserve">Редуктор средний 47/15 Евро (круглый фланец) с блокировкой </t>
  </si>
  <si>
    <t>Возникновение -  постановление адм.мун.района от 12.12.2018 № 861</t>
  </si>
  <si>
    <t>Оперативное управление. Договор № 42 от 12.12.2018</t>
  </si>
  <si>
    <t xml:space="preserve">Тепловая пушка дизельная BALLU BHDP-20 (прямой нагрев) </t>
  </si>
  <si>
    <t xml:space="preserve">Мотопомпа SCR-100HX Daishin </t>
  </si>
  <si>
    <t>Книги (75х25,67)</t>
  </si>
  <si>
    <t>Прекращение - 12.12.2018</t>
  </si>
  <si>
    <t>Прекращение -пост.адм-ии мун.района  от 12.12.2018 № 859, акт о списании № 2 от 20.03.2018</t>
  </si>
  <si>
    <t>Прекращение -пост.адм-ии мун.района  от 12.12.2018 № 859, акт о списании № 1 от 15.03.2018</t>
  </si>
  <si>
    <t>Книги (275х54,63)</t>
  </si>
  <si>
    <t>Книги (63х50,03)</t>
  </si>
  <si>
    <t>Прекращение -пост.адм-ии мун.района  от 12.12.2018 № 859, акт о списании № 5 от 10.04.2018</t>
  </si>
  <si>
    <t>Прекращение -пост.адм-ии мун.района  от 12.12.2018 № 859, акт о списании № 6 от 25.05.2018</t>
  </si>
  <si>
    <t>Книги (758х21,78)</t>
  </si>
  <si>
    <t>Прекращение -пост.адм-ии мун.района  от 12.12.2018 № 859, акт о списании № 7 от 10.06.2018</t>
  </si>
  <si>
    <t>Книги (534х29,94)</t>
  </si>
  <si>
    <t>Прекращение -пост.адм-ии мун.района  от 12.12.2018 № 859, акт о списании № 11 от 20.07.2018</t>
  </si>
  <si>
    <t>Книги (771х18,22)</t>
  </si>
  <si>
    <t>Прекращение -пост.адм-ии мун.района  от 12.12.2018 № 859, акт о списании № 12 от 25.08.2018</t>
  </si>
  <si>
    <t>Книги (51х31,82)</t>
  </si>
  <si>
    <t>Прекращение -пост.адм-ии мун.района  от 12.12.2018 № 859, акт о списании № 13 от 28.08.2018</t>
  </si>
  <si>
    <t>Книги (203х22,78)</t>
  </si>
  <si>
    <t>Прекращение -пост.адм-ии мун.района  от 12.12.2018 № 859, акт о списании № 15 от 12.10.2018</t>
  </si>
  <si>
    <t>Книги (63х38,65)</t>
  </si>
  <si>
    <t>Прекращение -пост.адм-ии мун.района  от 12.12.2018 № 859, акт о списании № 16 от 15.10.2018</t>
  </si>
  <si>
    <t>Книги (44х47,39)</t>
  </si>
  <si>
    <t>Книги (78х35,11)</t>
  </si>
  <si>
    <t>Прекращение -пост.адм-ии мун.района  от 12.12.2018 № 859, акт о списании № 17 от 06.11.2018</t>
  </si>
  <si>
    <t>МФУ Epson L364 (принтер/копир/сканер: А4)</t>
  </si>
  <si>
    <t>с. Квашнино ул. Центральная, 16</t>
  </si>
  <si>
    <t>Возникновение - 22.11.2018</t>
  </si>
  <si>
    <t>Возникновение - постановление администрации мун.района от 22.11.2018 № 813</t>
  </si>
  <si>
    <t>Оперативное управление. Договор № 39 от 22.11.2018</t>
  </si>
  <si>
    <t>Здание административное</t>
  </si>
  <si>
    <t>Здание административное, 1980</t>
  </si>
  <si>
    <t>Оперативное управление. Договор № 40 от 11.12.2018</t>
  </si>
  <si>
    <t xml:space="preserve">Светильник спираль 8311/40-200  золото.  14х40w, 40х200 см  </t>
  </si>
  <si>
    <t>Возникновение - пост.адм.мун.района от 22.11.2018 № 812</t>
  </si>
  <si>
    <t>Оперативное управление. Договор от 22.11.2018 № 38</t>
  </si>
  <si>
    <t xml:space="preserve">Пылесос  Philips FC9170 </t>
  </si>
  <si>
    <t>МКУК "Районный Дом культуры с.Ленинское" МО "Ленинский муниципальный район" ЕАО</t>
  </si>
  <si>
    <t>Световой прибор Niqhtsun SPD022  LED PAR, 36х3W, RGB, DMX, диммер, 45 град.   (10х10900,0)</t>
  </si>
  <si>
    <t xml:space="preserve">Вывеска на фасад здания Дома культуры  </t>
  </si>
  <si>
    <t>Скамейка парковая «Gorky park» (цвет тик 1,8 м.) чугунные (4х30906,0)</t>
  </si>
  <si>
    <t xml:space="preserve">Скамейка парковая «Gorky park» (цвет тик 2,5 м.) чугунная </t>
  </si>
  <si>
    <t>Вешалка гардеробная М4037 (1500х1150х1800) (нестандартные глянцевые, RAL 1015 Слоновая кость, 64 крючка)  (5х14063,6)</t>
  </si>
  <si>
    <t xml:space="preserve">Костюм мужской черного цвета   </t>
  </si>
  <si>
    <t>Нежилое помещение, этаж 01 (пом. 4-6,21, 23-24,26,28,37-40), 1973</t>
  </si>
  <si>
    <t>Нежилое помещение № 41, этаж 01, 1973</t>
  </si>
  <si>
    <t>79:03:1400004:119</t>
  </si>
  <si>
    <t>Возникновение - 24.12.2018</t>
  </si>
  <si>
    <t>Нежилое помещение гаража, этаж 1</t>
  </si>
  <si>
    <t>Нежилое помещение № 26 на втором этаже</t>
  </si>
  <si>
    <t>Оперативное управление. Договор № 43 от 19.12.2018</t>
  </si>
  <si>
    <t>Электро-миникотельная</t>
  </si>
  <si>
    <t>Возникновение - постановление адм.мун.района от 28.12.2018 № 884</t>
  </si>
  <si>
    <t>Возникновение - решение Ленинского районного суда № 2-380/2018 от 06.11.2018, постановление адм.мун.района от 28.12.18 № 894</t>
  </si>
  <si>
    <t>Мягкая модульная мебель (8 комп.х35000)</t>
  </si>
  <si>
    <t xml:space="preserve">МКОУДОД «Дом школьников с. Ленинского» </t>
  </si>
  <si>
    <t>Оперативное управление. Договор № 47 от 28.12.2018</t>
  </si>
  <si>
    <t>Возникновение - постановление адм.мун.района от 28.12.2018 № 896</t>
  </si>
  <si>
    <t xml:space="preserve">поддув N DF 1.6 50HZ 370W </t>
  </si>
  <si>
    <t>Прекращение - 14.01.2019</t>
  </si>
  <si>
    <t>Прекращение -пост.адм-ии мун.района  от 14.01.2019 № 17, акт о списании № 5 от 25.12.2018</t>
  </si>
  <si>
    <t>МКУК "Централизованная клубная система" МО "Ленинский муниципальный район" ЕАО "</t>
  </si>
  <si>
    <t>с. Нижнеленинское, ДК</t>
  </si>
  <si>
    <t xml:space="preserve">электродвигатель 1,5/3000 </t>
  </si>
  <si>
    <t xml:space="preserve">электродвигатель 1,5квт/3000 </t>
  </si>
  <si>
    <t xml:space="preserve">система: усилитель и 5 колонок </t>
  </si>
  <si>
    <t xml:space="preserve">водонагреватель электрический аккум. АТТ 309 </t>
  </si>
  <si>
    <t>Прекращение -пост.адм-ии мун.района  от 14.01.2019 № 19, акт о списании № 7 от 25.12.2018</t>
  </si>
  <si>
    <t>МКУДО "Музыкальная школа"</t>
  </si>
  <si>
    <t xml:space="preserve">водонагреватель MGR 300 (эмаль) </t>
  </si>
  <si>
    <t>Хозяйственное ведение. Договор № 1 от 14.01.2019</t>
  </si>
  <si>
    <t xml:space="preserve">с. Ленинское, ул. Кагыкина, 3 </t>
  </si>
  <si>
    <t xml:space="preserve">Адаптор UPS 6 кВт для сервера </t>
  </si>
  <si>
    <t>Оперативное управление. Договор № 2 от 14.01.2019</t>
  </si>
  <si>
    <t>Уголь (112 т х 3675,0)</t>
  </si>
  <si>
    <t>Оперативное управление. Договор № 45 от 28.12.2018</t>
  </si>
  <si>
    <t xml:space="preserve">МКУК "Районный Дом культуры с.Ленинское" </t>
  </si>
  <si>
    <t xml:space="preserve">МКУК "Централизованная библиотечная система" </t>
  </si>
  <si>
    <t xml:space="preserve">МКУК "Централизованная клубная система" </t>
  </si>
  <si>
    <t>МКУК "Централизованная клубная система"</t>
  </si>
  <si>
    <t xml:space="preserve">МКУДО  "Музыкальная школа" </t>
  </si>
  <si>
    <t xml:space="preserve">МКУДОД «Детско-юношеская спортивная школа»  </t>
  </si>
  <si>
    <t>МУП  «Ленинская центральная районная аптека». Попович Н. В. (постановление администрации мун.района от 20.04.2015 № 203)</t>
  </si>
  <si>
    <t xml:space="preserve">МУП "Гостиница "Амур" </t>
  </si>
  <si>
    <t xml:space="preserve">МУП "Ленинское районное автотранспортное предприятие" </t>
  </si>
  <si>
    <t xml:space="preserve">МУП "Теплотехник" </t>
  </si>
  <si>
    <t xml:space="preserve">МУП "Теплотехник"  </t>
  </si>
  <si>
    <t>МУП "Теплотехник"</t>
  </si>
  <si>
    <t>МКУ "Хозяйственно-эксплуатационная группа по обслуживанию муниципальных образовательных учреждений"</t>
  </si>
  <si>
    <t xml:space="preserve">МКУ "Хозяйственно-эксплуатационная группа по обслуживанию муниципальных образовательных учреждений" </t>
  </si>
  <si>
    <t>Хозяйственное ведение. Договор № 11 от 01.11.2005, № 4 от 04.06.2018,  № 2 от 14.01.2019</t>
  </si>
  <si>
    <t>Здание гостиницы, 1971</t>
  </si>
  <si>
    <t xml:space="preserve">Видеокамера Panasonik VZ15 </t>
  </si>
  <si>
    <t>Прекращение - 18.01.2019</t>
  </si>
  <si>
    <t>Прекращение -пост.адм-ии мун.района  от 18.01.2019 № 37, акт о списании № 9 от 28.12.2018</t>
  </si>
  <si>
    <t xml:space="preserve">Копировальный аппарат CANON FC-208 </t>
  </si>
  <si>
    <t xml:space="preserve">Телевизор SHIVAKI </t>
  </si>
  <si>
    <t>Прекращение -пост.адм-ии мун.района  от 18.01.2019 № 37, акт о списании № 10 от 28.12.2018</t>
  </si>
  <si>
    <t>Уголь (70т х 3675,0)</t>
  </si>
  <si>
    <t>Оперативное управление. Договор № 10 от 18.01.2019</t>
  </si>
  <si>
    <t xml:space="preserve">Электро-миникотельная </t>
  </si>
  <si>
    <t>Возникновение- 28.12.2018</t>
  </si>
  <si>
    <t>Возникновение- постановление администрации муниципального района от 28.12.2018 № 898</t>
  </si>
  <si>
    <t>Оперативное управление. Договор № 49 от 28.12.2018</t>
  </si>
  <si>
    <t>Прибор учета тепловой энергии Ду-150</t>
  </si>
  <si>
    <t>с. Ленинское, ул. Кагыкина, 9а, котельная "Центральная"</t>
  </si>
  <si>
    <t>Возникновение - 22.01.2019</t>
  </si>
  <si>
    <t>Возникновение - пост.адм.мун.района от 22.01.2019 № 46</t>
  </si>
  <si>
    <t>с. Ленинское, ул. Ленина, 13а, котельная "ПМК"</t>
  </si>
  <si>
    <t>с. Ленинское, ул. Ленина, 2б, котельная "Гостиничная"</t>
  </si>
  <si>
    <t>с. Ленинское, ул. Фруктовая, котельная "Укрепрайон"</t>
  </si>
  <si>
    <t>1027900632847 от 15.01.2001</t>
  </si>
  <si>
    <t>Решение Собрания депутатов муниципального района от 22.08.2008 № 25</t>
  </si>
  <si>
    <t>Постановление администрации муниципального района от 20.12.2011 № 691</t>
  </si>
  <si>
    <t>679370, ЕАО, Ленинский район, с. Ленинское, Пограничная, 34</t>
  </si>
  <si>
    <t>с. Бабстово, ул. Оборонная. 20, пом. 8</t>
  </si>
  <si>
    <t>Оперативное управление. Договор № 24 от 18.01.2019</t>
  </si>
  <si>
    <t>с. Бабстово, ул. Оборонная. 20, пом. 9</t>
  </si>
  <si>
    <t>Администрация Бабстовского сельского поселения</t>
  </si>
  <si>
    <t>Безвозмездное пользование, Договор от 22.01.2019 № 8</t>
  </si>
  <si>
    <t>Хозяйственное ведение. Договор № 3 от 07.02.2019</t>
  </si>
  <si>
    <t>Хозяйственное ведение. Договор № 5 от 07.02.2019</t>
  </si>
  <si>
    <t>Хозяйственное ведение. Договор № 4 от 07.02.2019</t>
  </si>
  <si>
    <t xml:space="preserve">с. Ленинское, ул. Калинина, 1б
котельная «Школьная»
</t>
  </si>
  <si>
    <t xml:space="preserve">с. Лазарево, ул. Ушакова, 3а
котельная 
</t>
  </si>
  <si>
    <t>Котел КВр-1,6 Б</t>
  </si>
  <si>
    <t xml:space="preserve">с. Бабстово, ул. Ленина, 19а
котельная «Центральная» 
</t>
  </si>
  <si>
    <t>Автомобильная дорога общего пользования местного значения "Подъезд к с.Октябрьское", сооружение (мосты 2 шт - 36,8 п.м.; трубы 4 шт - 45,5 п.м.)</t>
  </si>
  <si>
    <t>Автомобильная дорога общего пользования местного значения  "Степановка-Воскресеновка", сооружение (мост  68 п.м.; трубы 6 шт - 107,1 п.м.)</t>
  </si>
  <si>
    <t xml:space="preserve"> Автомобильная дорога общего пользования местного значения "Подъезд к с. Кирово", сооружение (трубы 2 шт - 30,4 п.м.)</t>
  </si>
  <si>
    <t>Автомобильная дорога общего пользования местного значения "Подъезд РРС с. Биджан", сооружение (труба 17,4 п.м.)</t>
  </si>
  <si>
    <t>Автомобильная дорога общего пользования местного значения  "Подъезд к Лазаревскому РРС", сооружение (труба 10,0 п.м.)</t>
  </si>
  <si>
    <t>Автомобильная дорога общего пользования местного значения "Венцелево-причал", сооружение (мосты 2 шт - 238,35 п.м., из них 1 - постоянный 214,15 п.м.; трубы 3 шт - 50,8 п.м.)</t>
  </si>
  <si>
    <t>Автомобильная дорога общего пользования местного значения "Обход с. Ленинское", сооружение (трубы 2 шт - 40,2 п.м.)</t>
  </si>
  <si>
    <t>Автомобильная дорога общего пользования местного значения "Подъезд к с. Ленинское", сооружение (труба 10,5 п.м.)</t>
  </si>
  <si>
    <t>Автомобильная дорога общего пользования местного значения "Ленинское -пристань", сооружение (трубы 2 шт - 54,3 п.м.)</t>
  </si>
  <si>
    <t>Автомобильная дорога общего пользования местного значения "Подъезд к с. Лазарево", сооружение (труба 18,5 п.м.)</t>
  </si>
  <si>
    <t>Дорога подъезд к с. Преображеновка (мост 111,95 п.м.; трубы 5 шт - 79,5 п.м.)</t>
  </si>
  <si>
    <t>Автомобильная дорога общего пользования местного значения "Подъезд к с. Воскресеновка", сооружение (трубы 9 шт - 136,4 п.м.)</t>
  </si>
  <si>
    <t>Автомобильная дорога общего пользования местного значения "Подъезд к с.Бабстово", сооружение (мост 33,9 п.м.; трубы 10 шт - 119,1 п.м.)</t>
  </si>
  <si>
    <t>Автомобильная дорога общего пользования местного значения "Подъезд к с. Башмак", сооружение (трубы 3 шт - 34,2 п.м.)</t>
  </si>
  <si>
    <t>Примерно в 8 км от ориентира по направлению на северо-восток, адрес ориентира: ЕАО, Ленинский район, с. Чурки, в/ч 28205</t>
  </si>
  <si>
    <t>79:03:1202002:3</t>
  </si>
  <si>
    <t>Возникновение - 07.12.2018</t>
  </si>
  <si>
    <t>79:03:2600047:122</t>
  </si>
  <si>
    <t>Возникновение - 08.11.2018</t>
  </si>
  <si>
    <t>Земельный участок, категория земель : земли населенных пунктов</t>
  </si>
  <si>
    <t>Возникновение - договор купли-продажи ЗУ от 08.11.2018, постановление адм.мун.района от 26.02.2019 № 165</t>
  </si>
  <si>
    <t xml:space="preserve">Постоянное (бессрочное) пользование. Номер и дата гос.регистрации права: 79:03:2600047:122-79/009/2019-2 от 23.01.2019 года </t>
  </si>
  <si>
    <t>Возникновение - Закон ЕАО от 01.07.2015 № 742-ОЗ, акт приема-передачи имущества, нах-ся в собст-ти МО "Лазаревское сельское поселение" и подлежащего передаче МО "Ленинский мун.район" ЕАО  от 01.07.2015</t>
  </si>
  <si>
    <t>Хозяйственное ведение. Договор № 1 от 29.04.2009</t>
  </si>
  <si>
    <t>Гостехнадзор</t>
  </si>
  <si>
    <t>Безвозмездное пользование. Договор от 15.02.2019 № 15</t>
  </si>
  <si>
    <t>с. Ленинское, ул. 30 лет Победы, 63</t>
  </si>
  <si>
    <t>Аренда. Договор аренды № 2 от 06.02.2018</t>
  </si>
  <si>
    <t xml:space="preserve">  Аренда помещения № 6 пл. 6,6 кв.м. на 1 этаже. Договор аренды № 1 от 29.01.2018 с 01.03.18-28.02.23</t>
  </si>
  <si>
    <t>Факеева В.И.</t>
  </si>
  <si>
    <t>Аренда пом. № 9 пл.11,0 кв.м. Договор от 11.09.2018 № 6 с 01.10.18-30.09.23</t>
  </si>
  <si>
    <t>Аренда. Договор аренды № 3 от 06.02.2018</t>
  </si>
  <si>
    <t>Аренда. Договор аренды № 4 от 06.02.2018</t>
  </si>
  <si>
    <t>МКДОУ "Детский сад № 3 с. Ленинское"</t>
  </si>
  <si>
    <t>Радиосистема микрофонная Volta US-4 (микрофонная радиосистема с 4мя ручными микрофонами UHF диапазона)</t>
  </si>
  <si>
    <t>Возникновение - 26.02.2019</t>
  </si>
  <si>
    <t>Возникновение - постановление администрации мун.района от 26.02.2019 № 154</t>
  </si>
  <si>
    <t>Оперативное управление. Договор от 26.02.2019 № 29</t>
  </si>
  <si>
    <t>Мультимедийный проектор BenQ MS531 белый, проекционная технология DLP</t>
  </si>
  <si>
    <t>Микшер активный Yamaha EMX5, 2х500Вт</t>
  </si>
  <si>
    <t>Акустическая система пассивная LEEM WX-12, титановая диафрагма 8 Ом (2х12500,0)</t>
  </si>
  <si>
    <t>МФУ струйное Epson L3070</t>
  </si>
  <si>
    <t>ЭВН Термекс MECHANIK MK 50 нержавеющая сталь</t>
  </si>
  <si>
    <t xml:space="preserve">Ноутбук 15,6 ASUS VivoBook F507LA-BR013 с мышью </t>
  </si>
  <si>
    <t xml:space="preserve">Шкаф ШД-49А №42120 </t>
  </si>
  <si>
    <t xml:space="preserve">Стол СКУ-6Ф №14648 ПР (КР – Груша, Д - R 5111, ПЛ – 7818, ПК – 1604) </t>
  </si>
  <si>
    <t xml:space="preserve">Кресло КР-2М (крестов.хром) №45880 (ВК – 99 – 60 (черная)) </t>
  </si>
  <si>
    <t xml:space="preserve">Электро -миникотельная </t>
  </si>
  <si>
    <t>Возникновение - постановление администрации мун.района от 26.02.2019 № 155</t>
  </si>
  <si>
    <t>Оперативное управление. Договор № 28 от 26.02.2019</t>
  </si>
  <si>
    <t>Электро -миникотельная</t>
  </si>
  <si>
    <t xml:space="preserve">ст. Ленинск, 
ул. Школьная, 2
</t>
  </si>
  <si>
    <t xml:space="preserve">с. Квашнино, 
ул. Центральная,16
</t>
  </si>
  <si>
    <t xml:space="preserve">Ель искусственная 
4 м
</t>
  </si>
  <si>
    <t>С. Ленинское, ул. Кагыкина. 3</t>
  </si>
  <si>
    <t>Ноутбук ASUS VivoBook Max D540NA-GQ172</t>
  </si>
  <si>
    <t>Ноутбук Lenovo IdeaPad 330-151GM</t>
  </si>
  <si>
    <t xml:space="preserve">Ноутбук Lenovo IdeaPad 330-151GM </t>
  </si>
  <si>
    <t>Витрины для музея (бук розовый)(3х10008,0)</t>
  </si>
  <si>
    <t>Кафедра библиотекаря (бук розовый)</t>
  </si>
  <si>
    <t>возникновение - 26.02.2019</t>
  </si>
  <si>
    <t>возникновение - пост.адм-ии мун.района от 26.02.2019 № 156</t>
  </si>
  <si>
    <t>Оперативное управление. Договор № 27 от 26.02.2019</t>
  </si>
  <si>
    <t>Автомобиль ГАЗ-САЗ г.н. 26-97</t>
  </si>
  <si>
    <t>Трактор ДТ-75</t>
  </si>
  <si>
    <t>ИП Мишенков К.И.</t>
  </si>
  <si>
    <t xml:space="preserve">Мотопомпа бензиновая МР-50 </t>
  </si>
  <si>
    <t>Возникновение - 05.03.2019</t>
  </si>
  <si>
    <t>Возникновение -  постановление адм.мун.района от 05.03.2019 № 187</t>
  </si>
  <si>
    <t>Насос ЭЦВ 5-6,5-120 (2х49560,0)</t>
  </si>
  <si>
    <t>Земельный участок, категория земель: земли промышленности, энергетики, транспорта, связи,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</si>
  <si>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 xml:space="preserve"> ФКУ "Уголовно-исполнительная инспекция Управления Федеральной службы исполнения наказаний по ЕАО"</t>
  </si>
  <si>
    <t>Договор хозяйственного ведения от 28.02.2019 № 6</t>
  </si>
  <si>
    <t>Возникновение - приказ заместителя Министра обороны РФ от 19.10.2018 № 776, передаточный акт № 311 от 07.12.2018, постановление адм.мун.района от 04.12.2018 № 835, собственность 79:03:1202002:3-79/009/2019-3 от 11.03.2019, акт о приеме-передаче объектов нефинансовых активов от 22.02.2019 № 18</t>
  </si>
  <si>
    <t>Детский сад, 1979 (за исключением пом. № 13-19, 37-47, общей площадью 234 кв.м.)</t>
  </si>
  <si>
    <t>с. Ленинское, ул. Пограничная, 34</t>
  </si>
  <si>
    <t xml:space="preserve">Системный блок ПЭВМ с оперативной памятью DDR3/4Gb/PC3-12800 и компьютерной мышью </t>
  </si>
  <si>
    <t>Возникновение - 04.03.2019</t>
  </si>
  <si>
    <t>Возникновение - пост.адм.мун.района от 11.04.2019 № 277</t>
  </si>
  <si>
    <t>МКУ «Районный методический кабинет» МО «Ленинский муниципальный район» ЕАО</t>
  </si>
  <si>
    <t>Оперативное управление. Договор № 36 от 11.04.2019</t>
  </si>
  <si>
    <t>1187901001078  26.10.2018</t>
  </si>
  <si>
    <t>Отдел автомобильных дорог администрации Ленинского муниципального района Еврейской автономной области. Муниципальные бюджетные учреждения</t>
  </si>
  <si>
    <t>Решение Собрания депутатов муниципального района от 28.09.2018 № 548</t>
  </si>
  <si>
    <t>Гармонь "Тульская 301М"</t>
  </si>
  <si>
    <t>Договор хозяйственного ведения от 23.04.2019 № 8</t>
  </si>
  <si>
    <t>79:03:2600050:76</t>
  </si>
  <si>
    <t>Книги (12 экз.)</t>
  </si>
  <si>
    <t>Прекращение - акт о списании исключенных объектов библиотечного фонда от 24.04.2019 № 2, постановление адм.мун.района от 13.05.2019 № 356</t>
  </si>
  <si>
    <t>МКЛУ "СОШ с. Бабстово"</t>
  </si>
  <si>
    <t>Книги (353 экз.)</t>
  </si>
  <si>
    <t>Прекращение - 13.05.2019</t>
  </si>
  <si>
    <t>Прекращение - акт о списании исключенных объектов библиотечного фонда от 24.04.2019 № 1, постановление адм.мун.района от 13.05.2019 № 357</t>
  </si>
  <si>
    <t>Прекращение -пост.адм-ии мун.района  от 13.05.2019 № 355, акт о списании № 10 от 11.04.2019</t>
  </si>
  <si>
    <t>Прекращение -пост.адм-ии мун.района  от 13.05.2019 № 355, акт о списании № 2 от 11.04.2019</t>
  </si>
  <si>
    <t>Прекращение -пост.адм-ии мун.района  от 13.05.2019 № 355, акт о списании № 3 от 11.04.2019</t>
  </si>
  <si>
    <t>Прекращение -пост.адм-ии мун.района  от 13.05.2019 № 355, акт о списании № 4 от 11.04.2019</t>
  </si>
  <si>
    <t>Прекращение -пост.адм-ии мун.района  от 13.05.2019 № 355, акт о списании № 5 от 11.04.2019</t>
  </si>
  <si>
    <t>Прекращение -пост.адм-ии мун.района  от 13.05.2019 № 355, акт о списании № 6 от 11.04.2019</t>
  </si>
  <si>
    <t>Прекращение -пост.адм-ии мун.района  от 13.05.2019 № 355, акт о списании № 7 от 11.04.2019</t>
  </si>
  <si>
    <t>Прекращение -пост.адм-ии мун.района  от 13.05.2019 № 355, акт о списании № 8 от 11.04.2019</t>
  </si>
  <si>
    <t>Прекращение -пост.адм-ии мун.района  от 13.05.2019 № 355, акт о списании № 9 от 11.04.2019</t>
  </si>
  <si>
    <t>Прекращение -пост.адм-ии мун.района  от 13.05.2019 № 355, акт о списании № 1 от 11.04.2019</t>
  </si>
  <si>
    <t xml:space="preserve">Генераторная установка АДВОС-Т4002РНМ11 (контейнер типа «Север») </t>
  </si>
  <si>
    <t>Возникновение - 13.05.2019</t>
  </si>
  <si>
    <t>Возникновение - пост.адм.мун.района от 13.05.2019 № 359</t>
  </si>
  <si>
    <t>Оперативное управление. Договор от 13.05.2019 № 38</t>
  </si>
  <si>
    <t xml:space="preserve">Противопожарный водопровод с противопожарной установкой </t>
  </si>
  <si>
    <t xml:space="preserve">Охранно-пожарная сигнализация </t>
  </si>
  <si>
    <t>Возникновение - 14.05.2019</t>
  </si>
  <si>
    <t>Возникновение - постановление администрации мун.района от 14.05.2019 № 364</t>
  </si>
  <si>
    <t>Оперативное управление. Договор № 39 от 14.05.2019</t>
  </si>
  <si>
    <t>Оверлок Comfort 110</t>
  </si>
  <si>
    <t>Котел КВр-1,16 МВт (3х604348,4)</t>
  </si>
  <si>
    <t>Возникновение - 09.04.2019</t>
  </si>
  <si>
    <t>Возникновение -  постановление адм.мун.района от 09.04.2019 № 268</t>
  </si>
  <si>
    <t>Оперативное управление. Договор № 35 от 09.04.2019</t>
  </si>
  <si>
    <t>Вентилятор радиальный взрывозащищенный ВЦ-14-46-2.2, тип электродвигателя АИР80А2 (1,5 КВт, 3000 об/мин.)(3х38460,5)</t>
  </si>
  <si>
    <t>Дымосос ДН6,3-1500 (3х70866,1)</t>
  </si>
  <si>
    <t>Золоуловитель (3х47241,1)</t>
  </si>
  <si>
    <t>Котел водогрейный КВр-0,63 Б (2х600857,67)</t>
  </si>
  <si>
    <t>Вентилятор радиальный ВЦ-14-46, тип электродвигателя 4АМ100S2 (2х19051,1)</t>
  </si>
  <si>
    <t>Вентилятор радиальный ВЦ-14-75-2,5 (2х13214,5)</t>
  </si>
  <si>
    <t xml:space="preserve">МФУ Epson L7180 </t>
  </si>
  <si>
    <t>Возникновение - 20.05.2019</t>
  </si>
  <si>
    <t>Возникновение - пост.адм.мун.района от 20.05.2019 № 380</t>
  </si>
  <si>
    <t>Оперативное управление. Договор от 20.05.2019 № 40</t>
  </si>
  <si>
    <t>Шкаф полузакрытый со стеклом А-310 (груша) (3х12410)</t>
  </si>
  <si>
    <t>Шкаф полузакрытый со стеклом А-310 (груша) (3х12710)</t>
  </si>
  <si>
    <t xml:space="preserve">Штендер (1500х1500, структурный крупный, FPCH235 WM90 медь.антик) (банер) </t>
  </si>
  <si>
    <t>с. Ленинское, ул.Советская, 8А</t>
  </si>
  <si>
    <t>Хозяйственное ведение. Договор № 7 от 09.04.2019</t>
  </si>
  <si>
    <t>Оперативное управление. Договор № 37 от  12.04.2019</t>
  </si>
  <si>
    <t>Лумпова  Ирина Сергеевна. Постановление администрации мун.района от 14.02.2018 № 126, договор сл.найма № 3 от 07.09.2018</t>
  </si>
  <si>
    <t>Гуня Елена Владимировна. Постановление администрации мун.района от 04.10.2010 № 735, договор сл.найма № 232 от 06.09.2010</t>
  </si>
  <si>
    <t>Губанов Сергей Иванович. Постановление администрации мун.района от 15.11.2010 № 822, договор сл.найма № 270 от 31.12.2010</t>
  </si>
  <si>
    <t>Служебное. Постановление главы администрации мун.района № 373 от 14.08.2006</t>
  </si>
  <si>
    <t>Рахматиллоев Махрихудо Файзиллобекович. Постановление администрации мун.района от 18.07.2012 № 345, договор сл.найма от 23.07.2012</t>
  </si>
  <si>
    <t>Пашко В.И.</t>
  </si>
  <si>
    <t>Служебное. Постановление главы муниципального образования № 305 от 29.07.03</t>
  </si>
  <si>
    <t>Урсова Елена Владимировна. Распоряжение главы Ленинского сельского округа от 04.08.2003 № 114-р, договор сл.найма от 02.07.2010 № 161</t>
  </si>
  <si>
    <t>Служебное. Постановление главы адм.мун.района № 571 от 19.12.06</t>
  </si>
  <si>
    <t>Служебное. Постановление главы адм.мун.района № 575 от 18.12.07</t>
  </si>
  <si>
    <t>Голубева Виктория Владимировна. Постановление администрации мун.района от 17.09.2013 № 531</t>
  </si>
  <si>
    <t>Спецжилфонд. Служебное. Постановление администрации мун.района от 23.08.2016 № 494</t>
  </si>
  <si>
    <t>Спецжилфонд. Служебное. Постановление администрации мун.района от 01.12.2014 № 867</t>
  </si>
  <si>
    <t>Спецжилфонд. Служебное. Постановление администрации мун.района от 13.04.2015 № 185</t>
  </si>
  <si>
    <t>Спецжилфонд. Служебное. Постановление администрации мун.района от 13.04.2015 № 186</t>
  </si>
  <si>
    <t>Варавина Екатерина Александровна. Постановление администрации мун.района от 26.01.2017 № 78, договор сл.найма № 2 от 30.01.2017</t>
  </si>
  <si>
    <t>Возникновение -Решение суда от 20.11.2014 № 2-840/2014, св-во о гос.рег.права 79-АА 112090 от 01.04.2015</t>
  </si>
  <si>
    <t>Возникновение - Решение суда от 20.11.2014 № 2-841/2014</t>
  </si>
  <si>
    <t>Мошняк Татьяна Валерьевна. Постановление администрации мун.района от 20.04.2015 № 205, договор сл.найма от 22.04.2015 № 62</t>
  </si>
  <si>
    <t>Спецжилфонд. Служебное. Постановление администрации мун.района от 23.03.2015 № 116</t>
  </si>
  <si>
    <t>Куприенко Леонид Григорьевич. Постановление администрации мун.района от 20.04.2015 № 204, договор сл.найма от 29.04.2015 № 63</t>
  </si>
  <si>
    <t>Спецжилфонд. Служебное. Постановление администрации мун.района от 23.03.2015 № 115</t>
  </si>
  <si>
    <t>Плотникова Елена Александровна. Постановление администрации мун.района от 20.02.2017 № 244, договор сл.найма от 20.02.2017 № 4</t>
  </si>
  <si>
    <t>Спецжилфонд. Служебное. Постановление администрации  мун.района  от 13.04.2015 № 184</t>
  </si>
  <si>
    <t>Спецжилфонд. Служебное. Постановление администрации мун.района от 13.02.2017 № 217</t>
  </si>
  <si>
    <t>Спецжилфонд. Служебное. Постановление администрации мун.района от 14.10.2016 № 621</t>
  </si>
  <si>
    <t xml:space="preserve">Голикова Наталья Николаевна. Постановление администрации мун.района от 29.06.2015 № 350, договор сл.найма от 03.07.2015 № 84 </t>
  </si>
  <si>
    <t>Спецжилфонд. Служебное. Постановление адм.мун.района от 19.04.2017 № 455</t>
  </si>
  <si>
    <t xml:space="preserve">Спецжилфонд. Постановление администрации мун.района от 23.08.2016 № 493. </t>
  </si>
  <si>
    <t>Бочкарев Иван Александрович. Постановление администрации мун.района от 23.08.2016 № 495. Договор найма служ.жил.пом. от 23.08.2016 № 4</t>
  </si>
  <si>
    <t>Спецжилфонд. Служебное.  Постановление администрации мун.района от 26.06.2017 № 619</t>
  </si>
  <si>
    <t>Возникновение - 23.06.2015. Прекращение -11.12.2018</t>
  </si>
  <si>
    <t>Возникновение - решения Ленинского районного суда от 23.10.2009 № 2-498/2009, от 23.11.2009 № 2-515/2009, от  09.11.2009 № 2-492/2009, от 14.10.2009 № 2-521/2009, от 27.11.2009 № 2-522/2009, от 23.10.2009 № 2-516/2009, от 29.09.2009 № 2-485/2009, от 30.09.2009 № 2-495/2009, от 07.10.2009 № 2-491/2009, от 23.12.2009 № 2-442/2009. Прекращение -  в связи с разделом на 27 участков, постановление администрации мун.района от 31.05.2019 № 409</t>
  </si>
  <si>
    <t xml:space="preserve">ЕАО, Ленинский район, 1300 м на юго-запад от 
с. Кирово
</t>
  </si>
  <si>
    <t>79:03:0800001:134</t>
  </si>
  <si>
    <t>Возникновение - 11.12.2018</t>
  </si>
  <si>
    <t>Возникновение - постановление администрации мун.района от 31.05.2019 № 409, 79:03:0800001:134-79/009/2018-1 от 11.12.2018</t>
  </si>
  <si>
    <t xml:space="preserve">ЕАО, Ленинский район, 1500 м на юг от 
с. Кирово
</t>
  </si>
  <si>
    <t>79:03:0800001:135</t>
  </si>
  <si>
    <t>Возникновение - постановление администрации мун.района от 31.05.2019 № 409, 79:03:0800001:135-79/009/2018-1 от 11.12.2018</t>
  </si>
  <si>
    <t>ЕАО, Ленинский район, 4700 м на юг от с. Кирово</t>
  </si>
  <si>
    <t>79:03:0800005:218</t>
  </si>
  <si>
    <t>Возникновение - постановление администрации мун.района от 31.05.2019 № 409, 779:03:0800005:218-79/009/2018-1 от 11.12.2018</t>
  </si>
  <si>
    <t>ЕАО, Ленинский район, 3460 м на юг от с. Кирово</t>
  </si>
  <si>
    <t>79:03:0800005:219</t>
  </si>
  <si>
    <t>Возникновение - постановление администрации мун.района от 31.05.2019 № 409, 79:03:0800005:219-79/009/2018-1 от 11.12.2018</t>
  </si>
  <si>
    <t>ЕАО, Ленинский район, 4400 м на юг от с. Кирово</t>
  </si>
  <si>
    <t>79:03:0800005:220</t>
  </si>
  <si>
    <t>Возникновение - постановление администрации мун.района от 31.05.2019 № 409, 79:03:0800005:220-79/009/2018-1 от 11.12.2018</t>
  </si>
  <si>
    <t>ЕАО, Ленинский район, 2850 м на северо-восток от с. Кирово</t>
  </si>
  <si>
    <t>79:03:0800002:134</t>
  </si>
  <si>
    <t>Возникновение - постановление администрации мун.района от 31.05.2019 № 409, 779:03:0800002:134-79/009/2018-1 от 11.12.2018</t>
  </si>
  <si>
    <t>ЕАО, Ленинский район, 2100 м на северо-восток от с. Кирово</t>
  </si>
  <si>
    <t>79:03:0800002:135</t>
  </si>
  <si>
    <t>Возникновение - постановление администрации мун.района от 31.05.2019 № 409, 779:03:0800002:135-79/009/2018-1 от 11.12.2018</t>
  </si>
  <si>
    <t>ЕАО, Ленинский район, 3200 м на северо-восток от с. Кирово</t>
  </si>
  <si>
    <t>79:03:0800002:136</t>
  </si>
  <si>
    <t>Возникновение - постановление администрации мун.района от 31.05.2019 № 409, 79:03:0800002:136-79/009/2018-1 от 11.12.2018</t>
  </si>
  <si>
    <t>ЕАО, Ленинский район, 1300 м на юг от с. Кирово</t>
  </si>
  <si>
    <t>79:03:0800001:136</t>
  </si>
  <si>
    <t>Возникновение - постановление администрации мун.района от 31.05.2019 № 409, 79:03:0800001:136-79/009/2018-1 от 11.12.2018</t>
  </si>
  <si>
    <t>ЕАО, Ленинский район, 1700 м на северо-запад от с. Кирово</t>
  </si>
  <si>
    <t>79:03:0600012:175</t>
  </si>
  <si>
    <t>Возникновение - постановление администрации мун.района от 31.05.2019 № 409, 79:03:0600012:175-79/009/2018-1 от 11.12.2018</t>
  </si>
  <si>
    <t>ЕАО, Ленинский район, 1350 м на северо-восток от с. Кирово</t>
  </si>
  <si>
    <t>79:03:0800002:137</t>
  </si>
  <si>
    <t>Возникновение - постановление администрации мун.района от 31.05.2019 № 409, 79:03:0800002:137-79/009/2018-1 от 11.12.2018</t>
  </si>
  <si>
    <t>ЕАО, Ленинский район, 2410 м на северо-восток от с. Кирово</t>
  </si>
  <si>
    <t>79:03:0800002:138</t>
  </si>
  <si>
    <t>Возникновение - постановление администрации мун.района от 31.05.2019 № 409, 79:03:0800002:138-79/009/2018-1 от 11.12.2018</t>
  </si>
  <si>
    <t>ЕАО, Ленинский район, 3350 м на северо-восток от с. Кирово</t>
  </si>
  <si>
    <t>79:03:0800002:139</t>
  </si>
  <si>
    <t>Возникновение - постановление администрации мун.района от 31.05.2019 № 409, 79:03:0800002:139-79/009/2018-1 от 11.12.2018</t>
  </si>
  <si>
    <t>ЕАО, Ленинский район, 3380 м на северо-запад от с. Кирово</t>
  </si>
  <si>
    <t>79:03:0600010:170</t>
  </si>
  <si>
    <t>Возникновение - постановление администрации мун.района от 31.05.2019 № 409, 79:03:0600010:170-79/009/2018-1 от 11.12.2018</t>
  </si>
  <si>
    <t>ЕАО, Ленинский район, 3300 м на юг от с. Кирово</t>
  </si>
  <si>
    <t>79:03:0800005:221</t>
  </si>
  <si>
    <t>Возникновение - постановление администрации мун.района от 31.05.2019 № 409, 79:03:0800005:221-79/009/2018-1 от 11.12.2018</t>
  </si>
  <si>
    <t>ЕАО, Ленинский район, 5450 м на юг от с. Кирово</t>
  </si>
  <si>
    <t>79:03:0800005:222</t>
  </si>
  <si>
    <t>Возникновение - постановление администрации мун.района от 31.05.2019 № 409, 79:03:0800005:222-79/009/2018-1 от 11.12.2018</t>
  </si>
  <si>
    <t>ЕАО, Ленинский район, 5200 м на юг от с. Кирово</t>
  </si>
  <si>
    <t>79:03:0800005:223</t>
  </si>
  <si>
    <t>Возникновение - постановление администрации мун.района от 31.05.2019 № 409, 79:03:0800005:223-79/009/2018-1 от 11.12.2018</t>
  </si>
  <si>
    <t>ЕАО, Ленинский район, 5250 м на юг от с. Кирово</t>
  </si>
  <si>
    <t>79:03:0800005:224</t>
  </si>
  <si>
    <t>Возникновение - постановление администрации мун.района от 31.05.2019 № 409, 79:03:0800005:224-79/009/2018-1 от 11.12.2018</t>
  </si>
  <si>
    <t>ЕАО, Ленинский район, 3800 м на северо-восток от с. Кирово</t>
  </si>
  <si>
    <t>79:03:0600011:167</t>
  </si>
  <si>
    <t>Возникновение - постановление администрации мун.района от 31.05.2019 № 409, 79:03:0600011:167-79/009/2018-1 от 11.12.2018</t>
  </si>
  <si>
    <t>ЕАО, Ленинский район, 3700 м на юг от с. Кирово</t>
  </si>
  <si>
    <t>79:03:0800005:225</t>
  </si>
  <si>
    <t>Возникновение - постановление администрации мун.района от 31.05.2019 № 409, 79:03:0800005:225-79/009/2018-1 от 11.12.2018</t>
  </si>
  <si>
    <t>ЕАО, Ленинский район, 2300 м на юг от с. Кирово</t>
  </si>
  <si>
    <t>79:03:0800001:137</t>
  </si>
  <si>
    <t>Возникновение - постановление администрации мун.района от 31.05.2019 № 409, 79:03:0800001:137-79/009/2018-1 от 11.12.2018</t>
  </si>
  <si>
    <t>ЕАО, Ленинский район, 1800 м на юго-восток от с. Кирово</t>
  </si>
  <si>
    <t>79:03:0800003:185</t>
  </si>
  <si>
    <t>Возникновение - постановление администрации мун.района от 31.05.2019 № 409, 79:03:0800003:185-79/009/2018-1 от 11.12.2018</t>
  </si>
  <si>
    <t>ЕАО, Ленинский район, 6900 м на северо-восток от с. Кирово</t>
  </si>
  <si>
    <t>79:03:0600009:258</t>
  </si>
  <si>
    <t>Возникновение - постановление администрации мун.района от 31.05.2019 № 409, 79:03:0600009:258-79/009/2018-1 от 11.12.2018</t>
  </si>
  <si>
    <t>ЕАО, Ленинский район, 600 м на юго-запад от с. Кирово</t>
  </si>
  <si>
    <t>79:03:0800001:138</t>
  </si>
  <si>
    <t>Возникновение - постановление администрации мун.района от 31.05.2019 № 409, 79:03:0800001:138-79/009/2018-1 от 11.12.2018</t>
  </si>
  <si>
    <t>ЕАО, Ленинский район, 1450 м на север от с. Кирово</t>
  </si>
  <si>
    <t>79:03:0600012:176</t>
  </si>
  <si>
    <t>Возникновение - постановление администрации мун.района от 31.05.2019 № 409, 79:03:0600012:176-79/009/2018-1 от 11.12.2018</t>
  </si>
  <si>
    <t>ЕАО, Ленинский район, 5950 м на юг от с. Кирово</t>
  </si>
  <si>
    <t>79:03:0800005:226</t>
  </si>
  <si>
    <t>Возникновение - постановление администрации мун.района от 31.05.2019 № 409, 79:03:0800005:226-79/009/2018-1 от 11.12.2018</t>
  </si>
  <si>
    <t>ЕАО, Ленинский район, 550 м на восток от с. Кирово</t>
  </si>
  <si>
    <t>79:03:0800002:140</t>
  </si>
  <si>
    <t>Возникновение - постановление администрации мун.района от 31.05.2019 № 409, 79:03:0800002:140-79/009/2018-1 от 11.12.2018</t>
  </si>
  <si>
    <t>Аренда. Договор аренды земельного участка от 29.04.2019 № 37</t>
  </si>
  <si>
    <t>Яровой Виталий Александрович. Постановление администрации мун.района от 25.01.2016 № 41, договор сл.найма от 27.01.2016 № 121</t>
  </si>
  <si>
    <t>Оперативное управление. Договор № 41 от 20.05.2019</t>
  </si>
  <si>
    <t>Возникновение - 26.01.2003, 29.11.2018. Прекращение - 15.04.2019</t>
  </si>
  <si>
    <t>Возникновение - Решение районного Совета от 26.01.2003 № 8 , решение Ленинского районного суда от 16.10.2018  по делу № 2-375/2018, 79:03:3000001:173-79/009/2018-1 от 29.11.2018, 79:03:3000001:174-79/009/2018-1 от 29.11.2018. Прекращение - договор купли-продажи от 02.04.2019 № 1, 79:03:3000001:173-79/009/2019-3 от 17.05.2019</t>
  </si>
  <si>
    <t>Возникновение - Решение районного Совета от 26.01.2003 № 8 , решение Ленинского районного суда от 16.10.2018 по делу № 2-375/2018, 79:03:3000001:174-79/009/2018-1 от 29.11.2018. Прекращение - договор купли-продажи от 02.04.2019 № 2, 79:03:3000001:174-79/009/2019-3 от 17.05.2019</t>
  </si>
  <si>
    <t>Возникновение - 26.01.2003. Прекращение - 13.06.2019</t>
  </si>
  <si>
    <t>Возникновение - Решение районного Совета от 26.01.2003 № 8. Прекращение - акт о списании объектов нефинансовых активов от 11.03.2019 № 1, постановление адм.мун.района от 13.06.2019 № 461</t>
  </si>
  <si>
    <t>Возникновение - Решение районного Совета от 26.01.2003 № 8. Прекращение - акт о списании транспортного средства от 11.03.2019 № 2, постановление адм.мун.района от 13.06.2019 № 461</t>
  </si>
  <si>
    <t>Возникновение - Решение районного Совета от 26.01.2003 № 8. Прекращение - акт о списании транспортного средства от 11.03.2019 № 3, постановление адм.мун.района от 13.06.2019 № 461</t>
  </si>
  <si>
    <t>Возникновение - Решение районного Совета от 26.01.2003 № 8.Прекращение - акт о списании транспортного средства от 11.03.2019 № 4, постановление адм.мун.района от 13.06.2019 № 461</t>
  </si>
  <si>
    <t>Возникновение - Решение районного Совета от 26.01.2003 № 8. Прекращение - акт о списании транспортного средства от 11.03.2019 № 5, постановление адм.мун.района от 13.06.2019 № 461</t>
  </si>
  <si>
    <t>Возникновение - Решение районного Совета от 26.01.2003 № 8. Прекращение - акт о списании объектов нефинансовых активов от 11.03.2019 № 6, постановление адм.мун.района от 13.06.2019 № 461</t>
  </si>
  <si>
    <t>Возникновение - Решение районного Совета от 26.01.2003 № 8. Прекращение - акт о списании объектов нефинансовых активов от 11.03.2019 № 7, постановление адм.мун.района от 13.06.2019 № 461</t>
  </si>
  <si>
    <t>Возникновение - Решение районного Совета от 26.01.2003 № 8. Прекращение - акт о списании объектов нефинансовых активов от 11.03.2019 № 8, постановление адм.мун.района от 13.06.2019 № 461</t>
  </si>
  <si>
    <t>Возникновение - Решение районного Совета от 26.01.2003 № 8. Прекращение - акт о списании объектов нефинансовых активов от 11.03.2019 № 9, постановление адм.мун.района от 13.06.2019 № 461</t>
  </si>
  <si>
    <t>Возникновение - Решение районного Совета от 26.01.2003 № 8. Прекращение - акт о списании транспортного средства от 11.03.2019 № 15, постановление адм.мун.района от 13.06.2019 № 461</t>
  </si>
  <si>
    <t>Возникновение - Решение районного Совета от 26.01.2003 № 8. Прекращение - акт о списании объектов нефинансовых активов от 11.03.2019 № 10, постановление адм.мун.района от 13.06.2019 № 461</t>
  </si>
  <si>
    <t>Возникновение - Решение районного Совета от 26.01.2003 № 8. Прекращение - акт о списании объектов нефинансовых активов от 11.03.2019 № 16, постановление адм.мун.района от 13.06.2019 № 461</t>
  </si>
  <si>
    <t>Прекращение - 13.06.2019</t>
  </si>
  <si>
    <t>Прекращение - акт о списании объектов нефинансовых активов от 11.03.2019 № 11, постановление адм.мун.района от 13.06.2019 № 461</t>
  </si>
  <si>
    <t>Возникновение - Решение районного Совета от 26.01.2003 № 8. Прекращение - акт о списании объектов нефинансовых активов от 11.03.2019 № 11, постановление адм.мун.района от 13.06.2019 № 461</t>
  </si>
  <si>
    <t>Возникновение - Решение районного Совета от 26.01.2003 № 8. Прекращение - акт о списаниитранспортного средства от 11.03.2019 № 17, постановление адм.мун.района от 13.06.2019 № 461</t>
  </si>
  <si>
    <t>Возникновение - Решение районного Совета от 26.01.2003 № 8. Прекращение - акт о списании транспортного средства от 11.03.2019 № 19, постановление адм.мун.района от 13.06.2019 № 461</t>
  </si>
  <si>
    <t>Возникновение - Решение районного Совета от 26.01.2003 № 8. Прекращение - акт о списании транспортного средства от 11.03.2019 № 18, постановление адм.мун.района от 13.06.2019 № 461</t>
  </si>
  <si>
    <t>Возникновение - Решение районного Совета от 26.01.2003 № 8. Прекращение - акт о списании транспортного средства от 11.03.2019 № 20, постановление адм.мун.района от 13.06.2019 № 461</t>
  </si>
  <si>
    <t>Возникновение - Решение районного Совета от 26.01.2003 № 8. акт о списании объектов нефинансовых активов от 11.03.2019 № 11, постановление адм.мун.района от 13.06.2019 № 461</t>
  </si>
  <si>
    <t>Возникновение - Решение районного Совета от 26.01.2003 № 8. Прекращение - акт о списании объектов нефинансовых активов от 11.03.2019 № 12, постановление адм.мун.района от 13.06.2019 № 461</t>
  </si>
  <si>
    <t>Прекращение - акт о списании объектов нефинансовых активов от 11.03.2019 № 13, постановление адм.мун.района от 13.06.2019 № 461</t>
  </si>
  <si>
    <t>Прекращение - акт о списании объектов нефинансовых активов от 11.03.2019 № 14, постановление адм.мун.района от 13.06.2019 № 461</t>
  </si>
  <si>
    <t>Возникновение - Решение районного Совета от 26.01.2003 № 8. Прекращение - акт о списании транспортного средства от 11.03.2019 № 21, постановление адм.мун.района от 13.06.2019 № 461</t>
  </si>
  <si>
    <t>Возникновение -04.06.2019</t>
  </si>
  <si>
    <t>Возникновение - постановление адм.мун.района от 04.06.2019 № 438</t>
  </si>
  <si>
    <t>Оперативное управление. Договор № 42 от 04.06.2019</t>
  </si>
  <si>
    <t xml:space="preserve">Дверь ALT.W62/ ALT.W62 Группа Цвет: RAL8017 (1450х2770) </t>
  </si>
  <si>
    <t xml:space="preserve">Перфоратор BOSCH GBH 2-28 F </t>
  </si>
  <si>
    <t>Отдел автомобильных дорог администрации Ленинского муниципального района ЕАО</t>
  </si>
  <si>
    <t xml:space="preserve">Пластиковая крышка 351515 </t>
  </si>
  <si>
    <t>Возникновение - 04.06.2019</t>
  </si>
  <si>
    <t>Возникновение -  постановление адм.мун.района от 04.06.2019 № 437</t>
  </si>
  <si>
    <t>Оперативное управление. Договор № 43 от 04.06.2019</t>
  </si>
  <si>
    <t xml:space="preserve">Прицеп МЗСА 817717.012 </t>
  </si>
  <si>
    <t xml:space="preserve">Виброплита KOMAN 160-4 (Honda GX 160) </t>
  </si>
  <si>
    <t>ст. Ленинск, ул Вокзальная, 20, от стрелки № 3 до упора</t>
  </si>
  <si>
    <t>79:03:2600005:177</t>
  </si>
  <si>
    <t>Возникновение - 31.05.2019</t>
  </si>
  <si>
    <t>79:03:1400008:186</t>
  </si>
  <si>
    <t xml:space="preserve">Дверь ALT С43/С 43 Группа Цвет: RAL8017 (1460х2880) </t>
  </si>
  <si>
    <t>Возникновение - постановление адм.мун.района от 04.06.2019 № 426</t>
  </si>
  <si>
    <t>Возникновение - 27.06.2011. Прекращение - 27.06.2019</t>
  </si>
  <si>
    <t>Возникновение - Свидетельство о государственной регистрации права  79-АА 037286. Прекращение - постановление адм.мун.района от 31.05.2019 № 419, договор купли-продажи арендуемого имущества № 3 от 04.06.2019</t>
  </si>
  <si>
    <t>Собственность 79:03:1400012:285-79/009/2019-4 от 27.06.2019</t>
  </si>
  <si>
    <t>Возникновение - распоряжение прав-ва ЕАО от 26.02.2019 № 70-РП, решение Собрания депутатов мун.района от 22.03.2019 № 597, акт о приеме-передаче от 31.05.2019№ 20 , 79:03:2600005:177-79/009/2019-3 от 01.07.2019</t>
  </si>
  <si>
    <t>Сооружение (7.1 сооружение железнодорожного транспорта, железнодорожный подъездной путь "ДРСУ Ленинск"), 1996</t>
  </si>
  <si>
    <t>Глава КФХ/ИП Лукашевич А.В.</t>
  </si>
  <si>
    <t>Собственность 79:03:3000001:174-79/009/2019-3 от 17.05.2019</t>
  </si>
  <si>
    <t>Собственность 79:03:30000001:173-79/009/2019-3 от 17.05.2019</t>
  </si>
  <si>
    <t>снят с кадастрового учета</t>
  </si>
  <si>
    <t>КФХ Светлаковой Н.С.</t>
  </si>
  <si>
    <t>КФХ Лукашевича А.В.</t>
  </si>
  <si>
    <t>КФХ Морозова Е.Ю.</t>
  </si>
  <si>
    <t>КФХ Фищука А.А.</t>
  </si>
  <si>
    <t>КФХ Норкуловой Ш.А.</t>
  </si>
  <si>
    <t>Оперативное управление. Договор № 44 от 28.06.2019</t>
  </si>
  <si>
    <t>Сооружение, стадион</t>
  </si>
  <si>
    <t>с. Ленинское, ул. Пограничная, 27</t>
  </si>
  <si>
    <t>Возникновение - 05.06.2019</t>
  </si>
  <si>
    <t>Возникновение - решение Собрания депутатов Ленинского СП от 17.05.2019 № 51, решение Собрания депутатов мун.района от 05.06.2019 № 621, акт приема-передачи от 20.05.2019</t>
  </si>
  <si>
    <t>79:03:1400012:159</t>
  </si>
  <si>
    <t xml:space="preserve">Возникновение - 14.01.2009. </t>
  </si>
  <si>
    <t xml:space="preserve">Возникновение - Свидетельство о государственной регистрации права  27-АВ 189123. </t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</si>
  <si>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 Аренда. Договор от 20.10.2017 № 11, с 20.10.2017-19.10.2022</t>
    </r>
  </si>
  <si>
    <t>79:03:2600056:118</t>
  </si>
  <si>
    <t>Возникновение - 23.05.2006. Прекращение - 28.06.2019</t>
  </si>
  <si>
    <t>Возникновение - Свидетельство о государственной регистрации права  27 АБ 184443. Прекращение - постановление адм.мун.района от 26.06.2019 № 481, договор купли-продажи арендуемого имущества № 4 от 28.06.2019</t>
  </si>
  <si>
    <t>Собственность. Ипотека в силу закона.Аренда. Договор аренды № 4 от 13.05.2016 с 15.05.16-14.05.21</t>
  </si>
  <si>
    <r>
      <t xml:space="preserve">  </t>
    </r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 помещений № 1-3 пл. 52,6 кв.м. Договор аренды № 17 от 18.09.2015 с 21.09.15-20.09.20</t>
    </r>
  </si>
  <si>
    <t>Только для СМСП.</t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</si>
  <si>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 xml:space="preserve">.1. Аренда 377 кв.м. Договор аренды № 3 от13.05.2016 с 15.05.16-14.05.21 </t>
    </r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</si>
  <si>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 xml:space="preserve">.Аренда. Договор аренды № 7 от 15.09.2014 </t>
    </r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</si>
  <si>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№ 7 от 02.07.2016 с 02.07.16-01.07.21</t>
    </r>
  </si>
  <si>
    <t>79:03:2600050:0017</t>
  </si>
  <si>
    <t>Возникновение - 79-27-09/002/2007-936 от 19.11.2007 (Собственность)</t>
  </si>
  <si>
    <t>90426.6</t>
  </si>
  <si>
    <t>Возникновение - 79-27-09/002/2007-931 от 16.11.2007 (Собственность)</t>
  </si>
  <si>
    <t>46583.4</t>
  </si>
  <si>
    <t>Возникновение - 79-27-09/002/2007-937 от 12.11.2007 (Собственность)</t>
  </si>
  <si>
    <t>549227.2</t>
  </si>
  <si>
    <t>Возникновение - 79-27-09/002/2007-929 от 16.11.2007 (Собственность)</t>
  </si>
  <si>
    <t>50781.9</t>
  </si>
  <si>
    <t>Возникновение - 79-27-09/002/2007-938 от 12.11.2007 (Собственность)</t>
  </si>
  <si>
    <t>Возникновение - 79-27-09/002/2007-925 от 16.11.2007 (Собственность)</t>
  </si>
  <si>
    <t>54337.5</t>
  </si>
  <si>
    <t>33044.4</t>
  </si>
  <si>
    <t>Возникновение - 79-27-09/004/2008-152 от 03.03.2008 (Собственность)</t>
  </si>
  <si>
    <t>Аренда. Договор аренды земельного участка № 105 от 14.12.2007, 79-27-09/028/2007-340 от 14.12.2007 (Аренда (в том числе, субаренда))</t>
  </si>
  <si>
    <t>50957.0</t>
  </si>
  <si>
    <t>Возникновение - 79-27-09/004/2008-150 от 03.03.2008 (Собственность)</t>
  </si>
  <si>
    <t>Аренда. Договор аренды земельного участка № 105 от 14.12.2007, 79-27-09/028/2007-340 от 14.12.2007 (Аренда (в том числе, субаренда)), 79-27-09/028/2007-340</t>
  </si>
  <si>
    <t>96357.0</t>
  </si>
  <si>
    <t>Возникновение -79-27-09/004/2008-153 от 03.03.2008 (Собственность)</t>
  </si>
  <si>
    <t>Возникновение - 79-27-09/004/2008-151 от 03.03.2008 (Собственность)</t>
  </si>
  <si>
    <t>Аренда. Договор аренды земельного участка № 105 от 14.12.2007,79-27-09/028/2007-340 от 14.12.2007 (Аренда (в том числе, субаренда))</t>
  </si>
  <si>
    <t>Возникновение - 79-27-09/021/2008-157 от 01.09.2008 (Собственность)</t>
  </si>
  <si>
    <t>Собственность 79:03:2700003:96-79/009/2019-2 от 10.07.2019</t>
  </si>
  <si>
    <t>Коровник (вместе с З/У)</t>
  </si>
  <si>
    <t>Возникновение - 79-27-09/021/2008-151 от 01.09.2008 (Собственность)</t>
  </si>
  <si>
    <t>Аренда, 79-01/03-18/2004-173 от 23.11.2004 (Аренда (в том числе, субаренда))</t>
  </si>
  <si>
    <t>Аренда, 79-01/02-18/2004-173 от 23.11.2004 (Аренда (в том числе, субаренда))</t>
  </si>
  <si>
    <t xml:space="preserve">Возникновение -  79-27-09/021/2008-147 от 02.09.2008 (Собственность) </t>
  </si>
  <si>
    <t>Возникновение - 79-27-09/021/2008-142 от 02.09.2008 (Собственность)</t>
  </si>
  <si>
    <t>Возникновение - 79-27-09/021/2008-159 от 01.09.2008 (Собственность)</t>
  </si>
  <si>
    <t>Возникновение - 79-27-09/021/2008-164 от 01.09.2008 (Собственность)</t>
  </si>
  <si>
    <t>Возникновение - 79-27-09/021/2008-140 от 02.09.2008 (Собственность)</t>
  </si>
  <si>
    <t>Возникновение - 79-27-09/021/2008-153 от 01.09.2008 (Собственность)</t>
  </si>
  <si>
    <t>Возникновение - 79-27-09/021/2008-150 от 02.09.2008 (Собственность)</t>
  </si>
  <si>
    <t>Возникновение - 79-27-09/021/2008-155 от 01.09.2008 (Собственность)</t>
  </si>
  <si>
    <t>Возникновение - 79-27-09/021/2008-156 от 01.09.2008 (Собственность)</t>
  </si>
  <si>
    <t>Аренда, 79-27-09/021/2008-156 от 01.09.2008 (Собственность)</t>
  </si>
  <si>
    <t>Возникновение - 79-27-09/021/2008-152 от 01.09.2008 (Собственность)</t>
  </si>
  <si>
    <t>Возникновение - 79-27-09/021/2008-141 от 02.09.2008 (Собственность)</t>
  </si>
  <si>
    <t>Возникновение - 79-27-09/021/2008-146 от 01.09.2008 (Собственность)</t>
  </si>
  <si>
    <t xml:space="preserve">Возникновение - 79-27-09/021/2008-160 от 01.09.2008 (Собственность) </t>
  </si>
  <si>
    <t>Возникновение - 79-27-09/021/2008-161 от 01.09.2008 (Собственность)</t>
  </si>
  <si>
    <t>Возникновение - 79-27-09/021/2008-137 от 02.09.2008 (Собственность)</t>
  </si>
  <si>
    <t>Возникновение -79-27-09/021/2008-162 от 01.09.2008 (Собственность)</t>
  </si>
  <si>
    <t xml:space="preserve">Возникновение -  79-27-09/021/2008-144 от 02.09.2008 (Собственность) </t>
  </si>
  <si>
    <t>Возникновение - 79-27-09/021/2008-134 от 01.09.2008 (Собственность)</t>
  </si>
  <si>
    <t>Возникновение - 79-27-09/021/2008-163 от 01.09.2008 (Собственность)</t>
  </si>
  <si>
    <t>Возникновение - 79-27-09/021/2008-138 от 02.09.2008 (Собственность)</t>
  </si>
  <si>
    <t>Возникновение -79-27-09/021/2008-143 от 02.09.2008 (Собственность)</t>
  </si>
  <si>
    <t>Возникновение - 79-79-01/026/2010-304 от 04.12.2010 (Собственность)</t>
  </si>
  <si>
    <t>79-01/03-18/2004-173 от 23.11.2004 (Аренда (в том числе, субаренда))</t>
  </si>
  <si>
    <t>Возникновение - 79-27-09/021/2008-136 от 02.09.2008 (Собственность)</t>
  </si>
  <si>
    <t xml:space="preserve">Аренда,  79-01/03-18/2004-173 от 23.11.2004 (Аренда (в том числе, субаренда)) </t>
  </si>
  <si>
    <t>Возникновение - 79-27-09/022/2009-300 от 22.09.2009 (Собственность)</t>
  </si>
  <si>
    <t>Возникновение -79-27-09/021/2008-609 от 29.12.2008 (Собственность)</t>
  </si>
  <si>
    <t>Возникновение - 79-27-09/021/2008-608 от 29.12.2008 (Собственность)</t>
  </si>
  <si>
    <t>Возникновение - 79-27-09/021/2008-607 от 27.12.2008 (Собственность)</t>
  </si>
  <si>
    <t>Возникновение - 79-27-09/021/2008-610 от 29.12.2008 (Собственность)</t>
  </si>
  <si>
    <t>Возникновение - 79-27-09/021/2008-587 от 27.12.2008 (Собственность)</t>
  </si>
  <si>
    <t>Возникновение - 79-27-09/021/2008-588 от 27.12.2008 (Собственность)</t>
  </si>
  <si>
    <t>Возникновение - 79-27-09/021/2008-596 от 27.12.2008 (Собственность)</t>
  </si>
  <si>
    <t>Возникновение - 79-27-09/021/2008-599 от 27.12.2008 (Собственность)</t>
  </si>
  <si>
    <t xml:space="preserve">Возникновение -  79-27-09/021/2008-606 от 27.12.2008 (Собственность) </t>
  </si>
  <si>
    <t xml:space="preserve">Возникновение -  79-27-09/021/2008-598 от 27.12.2008 (Собственность) </t>
  </si>
  <si>
    <t>Возникновение - 79-27-09/021/2008-594 от 27.12.2008 (Собственность)</t>
  </si>
  <si>
    <t>Возникновение - 79-27-09/021/2008-605 от 27.12.2008 (Собственность)</t>
  </si>
  <si>
    <t>Возникновение -79-27-09/021/2008-600 от 27.12.2008 (Собственность)</t>
  </si>
  <si>
    <t>Возникновение - 79-27-09/021/2008-602 от 27.12.2008 (Собственность)</t>
  </si>
  <si>
    <t xml:space="preserve">Возникновение -  79-27-09/021/2008-595 от 27.12.2008 (Собственность) </t>
  </si>
  <si>
    <t>Возникновение -79-27-09/021/2008-590 от 27.12.2008 (Собственность)</t>
  </si>
  <si>
    <t>Возникновение -79-27-09/021/2008-613 от 29.12.2008 (Собственность)</t>
  </si>
  <si>
    <t>Возникновение - 79-27-09/021/2008-603 от 27.12.2008 (Собственность)</t>
  </si>
  <si>
    <t>от 02.08.2018 (Ограничения прав на земельный участок, предусмотренные статьями 56, 56.1 Земельного кодекса Российской Федерации)</t>
  </si>
  <si>
    <t>Возникновение - 79-27-09/021/2008-614 от 27.12.2008 (Собственность)</t>
  </si>
  <si>
    <t>Возникновение - 79-27-09/021/2008-589 от 27.12.2008 (Собственность)</t>
  </si>
  <si>
    <t>Возникновение - 79-27-09/021/2008-604 от 27.12.2008 (Собственность)</t>
  </si>
  <si>
    <t>Возникновение - 79-27-09/021/2008-612 от 29.12.2008 (Собственность)</t>
  </si>
  <si>
    <t>Возникновение - 79-27-09/021/2008-597 от 27.12.2008 (Собственность)</t>
  </si>
  <si>
    <t>Возникновение - 79-27-09/021/2008-591 от 27.12.2008 (Собственность)</t>
  </si>
  <si>
    <t>Возникновение - 79-27-09/021/2008-592 от 27.12.2008 (Собственность)</t>
  </si>
  <si>
    <t>Возникновение - 79-27-09/021/2008-593 от 27.12.2008 (Собственность)</t>
  </si>
  <si>
    <t>Возникновение - 79-27-09/021/2008-601 от 27.12.2008 (Собственность)</t>
  </si>
  <si>
    <t>Возникновение - 79-27-09/021/2008-586 от 27.12.2008 (Собственность)</t>
  </si>
  <si>
    <t>с. Преображеновка, ул. Дальневосточная, 8/1</t>
  </si>
  <si>
    <t>Возникновение - 79-27-09/004/2008-241 от 08.04.2008 (Собственность)</t>
  </si>
  <si>
    <t>79:03:3000002:1-79/009/2018-1 от 22.05.2018 (Постоянное (бессрочное) пользование)</t>
  </si>
  <si>
    <t>Возникновение -79-27-09/002/2007-928 от 15.11.2007 (Собственность)</t>
  </si>
  <si>
    <t>Аренда. Договор аренды земельного участка от 23.03.2017 № 21. 79:03:2600034:61-79/001/2017-1 от 23.03.2017 (Аренда (в том числе, субаренда))</t>
  </si>
  <si>
    <t>Возникновение - 79-79-01/004/2010-320 от 17.02.2010 (Собственность)</t>
  </si>
  <si>
    <t>Возникновение -79-79-01/004/2010-322 от 17.02.2010 (Собственность)</t>
  </si>
  <si>
    <t>Возникновение -79-79-01/008/2010-504 от 15.02.2010 (Собственность)</t>
  </si>
  <si>
    <t>Возникновение - 79-79-01/004/2010-324 от 17.02.2010 (Собственность)</t>
  </si>
  <si>
    <t>Возникновение - 79-79-01/008/2010-503 от 15.02.2010 (Собственность)</t>
  </si>
  <si>
    <t xml:space="preserve">Возникновение -  79-79-01/008/2010-451 от 15.02.2010 (Собственность) </t>
  </si>
  <si>
    <t>Возникновение -79-79-01/004/2010-323 от 17.02.2010 (Собственность)</t>
  </si>
  <si>
    <t>Возникновение - 79-79-01/004/2010-321 от 17.02.2010 (Собственность)</t>
  </si>
  <si>
    <t xml:space="preserve">Возникновение -  79:03:1102008:120-79/009/2019-13 от 19.06.2019 (Собственность) </t>
  </si>
  <si>
    <t xml:space="preserve">Возникновение -  79-27-09/022/2009-623 от 19.11.2009 (Собственность) </t>
  </si>
  <si>
    <t>Возникновение - 79-27-09/022/2009-622 от 19.11.2009 (Собственность)</t>
  </si>
  <si>
    <t>Аренда. Договор аренды земельного участка № 3 от 16.01.2019, 79:03:1201002:21-79/009/2019-1 от 16.01.2019 (Аренда (в том числе, субаренда))</t>
  </si>
  <si>
    <t>Возникновение - 79-27-09/022/2009-620 от 19.11.2009 (Собственность)</t>
  </si>
  <si>
    <t xml:space="preserve">Возникновение - 79-27-09/022/2009-619 от 19.11.2009 (Собственность) </t>
  </si>
  <si>
    <t>Возникновение - 79-27-09/022/2009-619 от 19.11.2009 (Собственность)</t>
  </si>
  <si>
    <t>Возникновение - 79-27-09/022/2009-617 от 19.11.2009 (Собственность)</t>
  </si>
  <si>
    <t>Аренда. Договор аренды земельного участка № 21 от 23.03.2017 на срок с 23.03.2017 по 22.03.2027 г. 79:03:2600049:25-79/001/2017-1 от 23.03.2017 (Аренда (в том числе, субаренда))</t>
  </si>
  <si>
    <t>Аренда. Договор аренды земельного участка № 21 от 23.03.2017. 79:03:2600036:25-79/001/2017-1 от 23.03.2017 (Аренда (в том числе, субаренда))</t>
  </si>
  <si>
    <t>ОГБУЗ "Ленинская центральная районная больница"</t>
  </si>
  <si>
    <t>Возникновение - 79-27-09/004/2008-242 от 08.04.2008</t>
  </si>
  <si>
    <t>79:03:3200001:11-79/009/2018-1 от 23.05.2018 (Постоянное (бессрочное) пользование)</t>
  </si>
  <si>
    <t>Возникновение - 79-27-09/022/2009-616 от 19.11.2009 (Собственность)</t>
  </si>
  <si>
    <t>Возникновение - 79-27-09/022/2009-615 от 19.11.2009 (Собственность)</t>
  </si>
  <si>
    <t>Возникновение - 79-27-09/022/2009-614 от 19.11.2009 (Собственность)</t>
  </si>
  <si>
    <t>Возникновение -79-27-09/022/2009-613 от 19.11.2009 (Собственность)</t>
  </si>
  <si>
    <t>Возникновение - 79-27-09/022/2009-612 от 19.11.2009 (Собственность)</t>
  </si>
  <si>
    <t xml:space="preserve">Возникновение -  79-27-09/022/2009-611 от 19.11.2009 (Собственность) </t>
  </si>
  <si>
    <t xml:space="preserve">Возникновение -  79-27-09/022/2009-610 от 19.11.2009 (Собственность) </t>
  </si>
  <si>
    <t>Возникновение - 79-27-09/022/2009-609 от 19.11.2009 (Собственность)</t>
  </si>
  <si>
    <t>Возникновение - 79-27-09/022/2009-608 от 19.11.2009 (Собственность)</t>
  </si>
  <si>
    <t>Возникновение - 79-27-09/022/2009-607 от 19.11.2009 (Собственность)</t>
  </si>
  <si>
    <t>Договор аренды земельного участка № 3 от 16.01.2019, 79:03:1201002:18-79/009/2019-1 от 16.01.2019 (Аренда (в том числе, субаренда))</t>
  </si>
  <si>
    <t>Возникновение - 79-27-09/022/2009-606 от 19.11.2009 (Собственность)</t>
  </si>
  <si>
    <t>Возникновение - 79-27-09/022/2009-605 от 19.11.2009 (Собственность)</t>
  </si>
  <si>
    <t>Возникновение - 79-27-09/022/2009-604 от 19.11.2009 (Собственность)</t>
  </si>
  <si>
    <t>Возникновение - 79-27-09/022/2009-603 от 19.11.2009 (Собственность)</t>
  </si>
  <si>
    <t>Возникновение - 79-27-09/022/2009-600 от 19.11.2009 (Собственность)</t>
  </si>
  <si>
    <t>Аренда. Договор аренды земельного участка № 3 от 16.01.2019, 79:03:1201002:20-79/009/2019-1 от 16.01.2019 (Аренда (в том числе, субаренда))</t>
  </si>
  <si>
    <t>Возникновение - 79-27-09/022/2009-601 от 19.11.2009 (Собственность)</t>
  </si>
  <si>
    <t>Возникновение - 79-79-01/008/2011-058 от 19.01.2011 (Собственность)</t>
  </si>
  <si>
    <t>Возникновение - 79-79-01/008/2011-063 от 19.01.2011 (Собственность)</t>
  </si>
  <si>
    <t>Возникновение - 79-79-01/008/2011-062 от 19.01.2011 (Собственность)</t>
  </si>
  <si>
    <t xml:space="preserve">Возникновение -  79-79-01/008/2011-059 от 19.01.2011 (Собственность) </t>
  </si>
  <si>
    <t>Возникновение - 79-79-01/008/2011-061 от 19.01.2011 (Собственность)</t>
  </si>
  <si>
    <t xml:space="preserve">Возникновение -  79-79-01/008/2011-057 от 19.01.2011 (Собственность) </t>
  </si>
  <si>
    <t>Возникновение -79-79-01/008/2011-041 от 19.01.2011 (Собственность)</t>
  </si>
  <si>
    <t>Возникновение - 79-79-01/004/2010-333 от 19.02.2010 (Собственность)</t>
  </si>
  <si>
    <t>Аренда. Договор № 65 от 14.07.2010, 79-79-01/024/2010-395 от 25.06.2010 (Аренда (в том числе, субаренда))</t>
  </si>
  <si>
    <t>Возникновение - 79-79-01/008/2010-450 от 15.02.2010 (Собственность)</t>
  </si>
  <si>
    <t xml:space="preserve">Возникновение -  79-79-01/004/2010-319 от 17.02.2010 (Собственность) </t>
  </si>
  <si>
    <t>Возникновение - 79-79-01/004/2010-318 от 17.02.2010 (Собственность)</t>
  </si>
  <si>
    <t>Возникновение -79-79-01/008/2010-505 от 15.02.2010 (Собственность)</t>
  </si>
  <si>
    <t>Возникновение - 79-79-01/008/2010-494 от 15.02.2010 (Собственность)</t>
  </si>
  <si>
    <t>Аренда. Договор № 48 от 25.06.2010, 79-79-01/024/2010-397 от 25.06.2010 (Аренда (в том числе, субаренда))</t>
  </si>
  <si>
    <t>79-79-01/008/2010-495 от 15.02.2010 (Собственность)</t>
  </si>
  <si>
    <t>Возникновение - 79-79-01/008/2010-500 от 15.02.2010 (Собственность)</t>
  </si>
  <si>
    <t>Возникновение - 79-79-01/008/2010-497 от 15.02.2010 (Собственность)</t>
  </si>
  <si>
    <t>Возникновение - 79-79-01/008/2010-496 от 15.02.2010 (Собственность)</t>
  </si>
  <si>
    <t>Возникновение - 79-79-01/008/2010-501 от 15.02.2010 (Собственность)</t>
  </si>
  <si>
    <t>ООО "Урожай"</t>
  </si>
  <si>
    <t>Аренда. Договор аренды земельного участка № 90 от 27.11.2013, 79-79-01/024/2013-684 от 27.11.2013 (Аренда (в том числе, субаренда))</t>
  </si>
  <si>
    <t>Возникновение - 79-79-01/008/2010-498 от 15.02.2010 (Собственность)</t>
  </si>
  <si>
    <t>Возникновение - 79-79-01/008/2010-499 от 15.02.2010 (Собственность)</t>
  </si>
  <si>
    <t>Возникновение - 79-79-01/004/2010-254 от 03.02.2010 (Собственность)</t>
  </si>
  <si>
    <t>Возникновение - 79-79-01/004/2010-253 от 03.02.2010 (Собственность)</t>
  </si>
  <si>
    <t>Возникновение -79-79-01/004/2010-257 от 03.02.2010 (Собственность)</t>
  </si>
  <si>
    <t>Аренда. Договор № 82 от 18.08.2010, 79-79-01/035/2010-681 от 18.08.2010 (Аренда (в том числе, субаренда))</t>
  </si>
  <si>
    <t>Возникновение - 79-79-01/004/2010-260 от 03.02.2010 (Собственность)</t>
  </si>
  <si>
    <t>Возникновение - 79-79-01/004/2010-259 от 03.02.2010 (Собственность)</t>
  </si>
  <si>
    <t>Аренда. Договор аренды земельного участка № 83 от 06.11.2018, 79:03:1001001:27-79/009/2018-1 от 06.11.2018 (Аренда (в том числе, субаренда))</t>
  </si>
  <si>
    <t>Возникновение - 79-79-01/004/2010-258 от 03.02.2010 (Собственность)</t>
  </si>
  <si>
    <t>Возникновение - 79-79-01/004/2010-261 от 03.02.2010 (Собственность)</t>
  </si>
  <si>
    <t xml:space="preserve">Аренда. Договор № 82 от 18.08.2010,  79-79-01/035/2010-681 от 18.08.2010 (Аренда (в том числе, субаренда)) </t>
  </si>
  <si>
    <t>Возникновение - 79-79-01/004/2010-262 от 03.02.2010 (Собственность)</t>
  </si>
  <si>
    <t>Возникновение - 79-79-01/004/2010-256 от 03.02.2010 (Собственность)</t>
  </si>
  <si>
    <t>Возникновение - 79-79-01/004/2010-255 от 03.02.2010 (Собственность)</t>
  </si>
  <si>
    <t>Возникновение - 79-79-01/008/2010-259 от 03.02.2010 (Собственность)</t>
  </si>
  <si>
    <t>Аренда. Договор № 81 от 18.08.2010, 79-79-01/019/2011-103 от 18.08.2010 (Аренда (в том числе, субаренда))</t>
  </si>
  <si>
    <t>КФХ Усова Н.Д.</t>
  </si>
  <si>
    <t>Возникновение -79-79-01/008/2010-260 от 03.02.2010 (Собственность)</t>
  </si>
  <si>
    <t>Возникновение - 79-79-01/012/2010-090 от 02.04.2010 (Собственность)</t>
  </si>
  <si>
    <t>Возникновение - 79-79-01/011/2010-067 от 02.04.2010 (Собственность)</t>
  </si>
  <si>
    <t>Возникновение - 79-79-01/011/2010-066 от 02.04.2010 (Собственность)</t>
  </si>
  <si>
    <t>Возникновение - 79-79-01/011/2010-065 от 02.04.2010 (Собственность)</t>
  </si>
  <si>
    <t>Возникновение - 79-79-01/011/2010-064 от 02.04.2010 (Собственность)</t>
  </si>
  <si>
    <t>Аренда. Договор аренды земельного участка № 21 от 23.03.2017, 79:03:2600021:30-79/001/2017-2 от 23.03.2017 (Аренда (в том числе, субаренда)), 79:03:2600021:30-79/001/2017-1</t>
  </si>
  <si>
    <t>Возникновение - 79-27-09/004/2008-196 от 28.03.2008 (Собственность)</t>
  </si>
  <si>
    <t>Оперативное управление. Договор № 18 от 09.04.2008, 79-79-01/017/2011-070 от 30.03.2011 (Оперативное управление)</t>
  </si>
  <si>
    <t>Возникновение - 79-79-01/011/2010-063 от 02.04.2010 (Собственность)</t>
  </si>
  <si>
    <t>Возникновение - 79-79-01/011/2010-402 от 30.04.2010 (Собственность)</t>
  </si>
  <si>
    <t>Аренда. Договор № 46 от 04.07.2013, 79-79-01/026/2013-513 от 04.07.2013 (Аренда (в том числе, субаренда))</t>
  </si>
  <si>
    <t>Возникновение - 79-79-01/011/2010-415 от 04.05.2010 (Собственность)</t>
  </si>
  <si>
    <t>Возникновение - 79-79-01/011/2010-414 от 04.05.2010 (Собственность)</t>
  </si>
  <si>
    <t>Возникновение -79-79-01/011/2010-418 от 04.05.2010 (Собственность)</t>
  </si>
  <si>
    <t>Возникновение -79-79-01/012/2010-437 от 04.05.2010 (Собственность)</t>
  </si>
  <si>
    <t>Аренда. Договор № 46 от 04.07.2013, 79-79-01/012/2010-437 от 04.05.2010 (Собственность)</t>
  </si>
  <si>
    <t>Возникновение - 79-79-01/012/2010-439 от 04.05.2010 (Собственность)</t>
  </si>
  <si>
    <t>Аренда. Договор № 30 от 01.04.2011, 79-79-01/005/2011-145 от 01.04.2011 (Аренда (в том числе, субаренда))</t>
  </si>
  <si>
    <t>Возникновение - 79-79-01/012/2010-440 от 05.05.2010 (Собственность)</t>
  </si>
  <si>
    <t>Возникновение - 79-79-01/012/2010-441 от 05.05.2010 (Собственность)</t>
  </si>
  <si>
    <t>Возникновение - 79-79-01/012/2010-442 от 05.05.2010 (Собственность)</t>
  </si>
  <si>
    <t>Возникновение - 79-79-01/012/2010-443 от 05.05.2010 (Собственность)</t>
  </si>
  <si>
    <t>Возникновение - 79-79-01/012/2010-444 от 05.05.2010 (Собственность)</t>
  </si>
  <si>
    <t xml:space="preserve">Аренда. Договор № 46 от 04.07.2013,  79-79-01/026/2013-513 от 04.07.2013 (Аренда (в том числе, субаренда)) </t>
  </si>
  <si>
    <t>Возникновение - 79-79-01/012/2010-445 от 05.05.2010 (Собственность)</t>
  </si>
  <si>
    <t>Возникновение - 79-79-01/012/2010-446 от 05.05.2010 (Собственность)</t>
  </si>
  <si>
    <t xml:space="preserve">Аренда. Договор № 30 от 01.04.2011,  79-79-01/005/2011-145 от 01.04.2011 (Аренда (в том числе, субаренда)) </t>
  </si>
  <si>
    <t>Возникновение - 79-79-01/012/2010-447 от 05.05.2010 (Собственность)</t>
  </si>
  <si>
    <t xml:space="preserve">Возникновение - 79-79-01/012/2010-449 от 04.05.2010 (Собственность) </t>
  </si>
  <si>
    <t>Возникновение - 79-79-01/012/2010-450 от 04.05.2010 (Собственность)</t>
  </si>
  <si>
    <t>Возникновение - 79-79-01/012/2010-451 от 04.05.2010 (Собственность)</t>
  </si>
  <si>
    <t>Возникновение -79-79-01/012/2010-452 от 04.05.2010 (Собственность)</t>
  </si>
  <si>
    <t>Возникновение - 79-79-01/012/2010-453 от 04.05.2010 (Собственность)</t>
  </si>
  <si>
    <t>Возникновение - 79-79-01/012/2010-454 от 04.05.2010 (Собственность)</t>
  </si>
  <si>
    <t>Возникновение - 79-79-01/012/2010-455 от 04.05.2010 (Собственность)</t>
  </si>
  <si>
    <t>Возникновение - 79-79-01/012/2010-435 от 04.05.2010 (Собственность)</t>
  </si>
  <si>
    <t>Возникновение - 79-79-01/012/2010-438 от 04.05.2010 (Собственность)</t>
  </si>
  <si>
    <t>КФХ Крюкова А.Г.</t>
  </si>
  <si>
    <t>Аренда. Договор аренды земельного участка № 29 от 27.05.2015, 79-79/001-79/024/005/2015-763/2 от 06.07.2015 (Аренда (в том числе, субаренда))</t>
  </si>
  <si>
    <t>Возникновение - решение Ленинского районного судаЕАО от 29.07.2009, 15.07.2009, 10.08.2009, 05.08.2009, 03.08.2009, 13.08.2009, 14.08.2009, 79-79-01/024/2013-107 от 08.10.2013 (Собственность)</t>
  </si>
  <si>
    <t>Возникновение - решение Ленинского районного судаЕАО от 29.07.2009, 15.07.2009, 10.08.2009, 05.08.2009, 03.08.2009, 13.08.2009, 14.08.2009, 79-79-01/024/2013-106 от 08.10.2013 (Собственность)</t>
  </si>
  <si>
    <t xml:space="preserve">Возникновение -  79-79-01/011/2010-505 от 06.05.2010 (Собственность) </t>
  </si>
  <si>
    <t xml:space="preserve">Аренда. Договор аренды земельного участка № 15 от 28.03.2016 79-79/001-79/050/001/2016-292/2 от 28.03.2016 (Аренда (в том числе, субаренда)) </t>
  </si>
  <si>
    <t>Возникновение- 79-79-01/011/2010-507 от 07.05.2010 (Собственность)</t>
  </si>
  <si>
    <t xml:space="preserve">Аренда. Договор № 45 от 04.07.2013,  79-79-01/026/2013-508 от 04.07.2013 (Аренда (в том числе, субаренда)) </t>
  </si>
  <si>
    <t>Возникновение - 79-79-01/011/2010-510 от 07.05.2010 (Собственность)</t>
  </si>
  <si>
    <t>Аренда. Договор № 45 от 04.07.2013, 79-79-01/026/2013-508 от 04.07.2013 (Аренда (в том числе, субаренда))</t>
  </si>
  <si>
    <t>Возникновение - 79-79-01/011/2010-509 от 16.08.2010 (Собственность)</t>
  </si>
  <si>
    <t>Возникновение - 79-79-01/011/2010-508 от 07.05.2010 (Собственность)</t>
  </si>
  <si>
    <t>Возникновение - 79-79-01/018/2010-485 от 13.05.2010 (Собственность)</t>
  </si>
  <si>
    <t>Аренда. Договор № 92 от 12.12.2011, 79:03:0700003:58-79/009/2018-2 от 12.12.2011 (Аренда (в том числе, субаренда))</t>
  </si>
  <si>
    <t>Возникновение - 79-79-01/018/2010-486 от 13.05.2010 (Собственность)</t>
  </si>
  <si>
    <t>Аренда. Договор аренды земельного участка № 48 от 01.04.2014, 79-79-01/005/2014-592 от 01.04.2014 (Аренда (в том числе, субаренда))</t>
  </si>
  <si>
    <t xml:space="preserve"> КФХ Попова Н.Н.</t>
  </si>
  <si>
    <t>Возникновение - 79-79-01/018/2010-483 от 13.05.2010 (Собственность)</t>
  </si>
  <si>
    <t>Возникновение - 79-79-01/018/2010-488 от 13.05.2010 (Собственность)</t>
  </si>
  <si>
    <t>Возникновение - 79-79-01/018/2010-484 от 13.05.2010 (Собственность)</t>
  </si>
  <si>
    <t>Возникновение - 05.04.2010. Прекращение - 09.08.2018</t>
  </si>
  <si>
    <t>Возникновение - Свидетельство о государственной регистрации права 79-АА 006629. Прекращение - договор купли-продажи земельных участков от 09.08.2018</t>
  </si>
  <si>
    <t>Собственность 79:03:1202005:91-79/009/2019-4 от 06.02.2019</t>
  </si>
  <si>
    <t xml:space="preserve"> Собственность 79:03:1202005:92-79/009/2019-2 от 06.02.2019</t>
  </si>
  <si>
    <t>Возникновение - Свидетельство о государственной регистрации права 79-АА 006627.  Прекращение - договор купли-продажи земельных участков от 09.08.2018</t>
  </si>
  <si>
    <t>Возникновение - Свидетельство о государственной регистрации права 79-АА 006626. Прекращение - договор купли-продажи земельных участков от 09.08.2018</t>
  </si>
  <si>
    <t>Возникновение - Свидетельство о государственной регистрации права 79-АА 006628. Прекращение - договор купли-продажи земельных участков от 09.08.2018</t>
  </si>
  <si>
    <t>Возникновение - 79-79-01/018/2010-489 от 13.05.2010 (Собственность)</t>
  </si>
  <si>
    <t>Возникновение - 79-79-01/022/2010-854 от 20.07.2010 (Собственность)</t>
  </si>
  <si>
    <t>Возникновение - 79-79-01/022/2010-855 от 20.07.2010 (Собственность)</t>
  </si>
  <si>
    <t>Аренда. Договор № 94 от 12.12.2011, 79-79-01/026/2012-296 от 12.12.2011 (Аренда (в том числе, субаренда))</t>
  </si>
  <si>
    <t xml:space="preserve">Возникновение -  79-79-01/022/2010-856 от 20.07.2010 (Собственность) </t>
  </si>
  <si>
    <t>Возникновение - 79-79-01/022/2010-857 от 20.07.2010 (Собственность)</t>
  </si>
  <si>
    <t>Возникновение -79-79-01/022/2010-858 от 20.07.2010 (Собственность)</t>
  </si>
  <si>
    <t>Возникновение - 79-79-01/022/2010-850 от 20.07.2010 (Собственность)</t>
  </si>
  <si>
    <t>Возникновение - 79-79-01/022/2010-851 от 20.07.2010 (Собственность)</t>
  </si>
  <si>
    <t>Возникновение - 79-79-01/022/2010-852 от 20.07.2010 (Собственность)</t>
  </si>
  <si>
    <t>Возникновение - 79-79-01/022/2010-859 от 21.07.2010 (Собственность)</t>
  </si>
  <si>
    <t xml:space="preserve">Возникновение - решение Ленинского районного суда от 04.09.2009 № 2-378/09,  79-79/001-79/050/001/2016-835/2 от 02.11.2016 (Собственность) </t>
  </si>
  <si>
    <t>КФХ Вшивкова В.А.</t>
  </si>
  <si>
    <t>Аренда. Договор аренды земельного участка № 91 от 26.12.2017, 79:03:0700002:115-79/001/2018-2 от 26.12.2017 (Аренда (в том числе, субаренда))</t>
  </si>
  <si>
    <t>Возникновение - 79-79-01/009/2011-573 от 11.04.2011 (Собственность)</t>
  </si>
  <si>
    <t>Аренда. Договор № 50 от 09.11.2015, 79-79/001-79/023/001/2016-6925/3 от 01.02.2016 (Аренда (в том числе, субаренда))</t>
  </si>
  <si>
    <t>Возникновение - 79-79-01/027/2010-067 от 21.07.2010 (Собственность)</t>
  </si>
  <si>
    <t>Возникновение - 79-79-01/027/2010-068 от 21.07.2010 (Собственность)</t>
  </si>
  <si>
    <t>Аренда. Договор № 7 от 11.03.2012, 79-79-01/004/2012-426 от 11.03.2012 (Аренда (в том числе, субаренда))</t>
  </si>
  <si>
    <t>КФХ Хлюповой М.М.</t>
  </si>
  <si>
    <t>Возникновение - 79-79-01/027/2010-072 от 20.07.2010 (Собственность)</t>
  </si>
  <si>
    <t>Возникновение - 79-79-01/027/2010-069 от 20.07.2010 (Собственность)</t>
  </si>
  <si>
    <t>Возникновение - 79-79-01/027/2010-070 от 20.07.2010 (Собственность)</t>
  </si>
  <si>
    <t>Возникновение - 79-79-01/027/2010-066 от 20.07.2010 (Собственность)</t>
  </si>
  <si>
    <t>Возникновение - 79-79-01/027/2010-079 от 20.07.2010 (Собственность)</t>
  </si>
  <si>
    <t xml:space="preserve">Возникновение -  79-79-01/027/2010-077 от 20.07.2010 (Собственность) </t>
  </si>
  <si>
    <t>Возникновение - 79-79-01/027/2010-083 от 20.07.2010 (Собственность)</t>
  </si>
  <si>
    <t xml:space="preserve">Возникновение -  79-79-01/027/2010-076 от 20.07.2010 (Собственность) </t>
  </si>
  <si>
    <t>Возникновение - 79-79-01/027/2010-071 от 20.07.2010 (Собственность)</t>
  </si>
  <si>
    <t xml:space="preserve">Возникновение -  79-79-01/027/2010-075 от 20.07.2010 (Собственность) </t>
  </si>
  <si>
    <t>Аренда. Договор № 25 от 17.05.2012, 79-79-01/004/2012-940 от 17.05.2012 (Аренда (в том числе, субаренда))</t>
  </si>
  <si>
    <t>Возникновение - 79-79-01/027/2010-065 от 20.07.2010 (Собственность)</t>
  </si>
  <si>
    <t>Возникновение - 79-79-01/027/2010-073 от 20.07.2010 (Собственность)</t>
  </si>
  <si>
    <t>Возникновение - 79-79-01/027/2010-081 от 20.07.2010 (Собственность)</t>
  </si>
  <si>
    <t>Возникновение - 79-79-01/023/2010-544 от 26.07.2010 (Собственность)</t>
  </si>
  <si>
    <t>КФХ Семенова М.А.</t>
  </si>
  <si>
    <t xml:space="preserve">Аренда. Договор аренды земельного участка № 5 от 18.03.2016,  79-79/001-79/050/001/2016-256/2 от 18.03.2016 (Аренда (в том числе, субаренда)) </t>
  </si>
  <si>
    <t>Аренда. Договор аренды земельного участка № 5 от 18.03.2016, 79-79/001-79/050/001/2016-256/3 от 18.03.2016 (Аренда (в том числе, субаренда))</t>
  </si>
  <si>
    <t>Возникновение - 79-79-01/023/2010-588 от 27.07.2010 (Собственность)</t>
  </si>
  <si>
    <t xml:space="preserve">Возникновение -  79-79-01/023/2010-549 от 27.07.2010 (Собственность) </t>
  </si>
  <si>
    <t>Аренда. Договор аренды земельного участка № 41 от 21.05.2018, 79:03:0201004:21-79/009/2018-1 от 21.05.2018 (Аренда (в том числе, субаренда))</t>
  </si>
  <si>
    <t>Возникновение - 79-79-01/023/2010-548 от 27.07.2010 (Собственность)</t>
  </si>
  <si>
    <t>Возникновение - 79-79-01/023/2010-547 от 27.07.2010 (Собственность)</t>
  </si>
  <si>
    <t>Возникновение - 79-79-01/023/2010-545 от 27.07.2010 (Собственность)</t>
  </si>
  <si>
    <t xml:space="preserve">Возникновение -  79-79-01/023/2010-551 от 27.07.2010 (Собственность) </t>
  </si>
  <si>
    <t>Возникновение - 79-79-01/023/2010-552 от 27.07.2010 (Собственность)</t>
  </si>
  <si>
    <t>Аренда. Договор аренды земельного участка № 37 от 17.05.2018, 79:03:0000000:191-79/009/2018-3 от 17.05.2018 (Аренда (в том числе, субаренда))</t>
  </si>
  <si>
    <t>Возникновение - 79-79-01/023/2010-554 от 27.07.2010 (Собственность)</t>
  </si>
  <si>
    <t>Аренда. Договор аренды земельного участка № 41 от 21.05.2018, 79:03:0201002:15-79/009/2018-1 от 21.05.2018 (Аренда (в том числе, субаренда))</t>
  </si>
  <si>
    <t>Возникновение -79-79-01/023/2010-555 от 27.07.2010 (Собственность)</t>
  </si>
  <si>
    <t>Аренда. Договор аренды земельного участка № 41 от 21.05.2018, 79:03:0201002:14-79/009/2018-1 от 21.05.2018 (Аренда (в том числе, субаренда))</t>
  </si>
  <si>
    <t xml:space="preserve">Возникновение -  79-79-01/023/2010-556 от 27.07.2010 (Собственность) </t>
  </si>
  <si>
    <t>79:03:0600001:126</t>
  </si>
  <si>
    <t>Возникновение - 79-79-01/023/2010-591 от 27.07.2010 (Собственность)</t>
  </si>
  <si>
    <t>Аренда. Договор аренды земельного участка № 5 от 18.03.2016, 79-79/001-79/050/001/2016-256/6 от 18.03.2016 (Аренда (в том числе, субаренда))</t>
  </si>
  <si>
    <t>79:03:0600001:128</t>
  </si>
  <si>
    <t>Возникновение - 79-79-01/023/2010-589 от 27.07.2010 (Собственность)</t>
  </si>
  <si>
    <t>Возникновение - 79-79-01/023/2010-585 от 27.07.2010 (Собственность)</t>
  </si>
  <si>
    <t>Аренда. Договор аренды земельного участка № 37 от 17.05.2018, 79:03:0201003:22-79/009/2018-1 от 17.05.2018 (Аренда (в том числе, субаренда))</t>
  </si>
  <si>
    <t xml:space="preserve">Возникновение -  79-79-01/023/2010-584 от 27.07.2010 (Собственность) </t>
  </si>
  <si>
    <t>Аренда. Договор аренды земельного участка № 5 от 18.03.2016,  79-79/001-79/050/001/2016-256/5 от 18.03.2016 (Аренда (в том числе, субаренда))</t>
  </si>
  <si>
    <t xml:space="preserve">Возникновение -  79-79-01/023/2010-583 от 27.07.2010 (Собственность) </t>
  </si>
  <si>
    <t>Возникновение - 79-79-01/023/2010-550 от 27.07.2010 (Собственность)</t>
  </si>
  <si>
    <t xml:space="preserve">Возникновение -  79-79-01/023/2010-546 от 26.07.2010 (Собственность) </t>
  </si>
  <si>
    <t>Возникновение - 79-79-01/012/2010-417 от 19.08.2010 (Собственность)</t>
  </si>
  <si>
    <t>Аренда. Договор № 2 от 11.01.2011, 79-79-01/005/2011-147 от 11.01.2011 (Аренда (в том числе, субаренда))</t>
  </si>
  <si>
    <t>Возникновение - 79-79-01/012/2010-418 от 19.08.2010 (Собственность)</t>
  </si>
  <si>
    <t xml:space="preserve">Аренда. Договор № 2 от 11.01.2011,  79-79-01/005/2011-147 от 11.01.2011 (Аренда (в том числе, субаренда)) </t>
  </si>
  <si>
    <t>Возникновение - 79-79-01/012/2010-416 от 19.08.2010 (Собственность)</t>
  </si>
  <si>
    <t xml:space="preserve">Возникновение -  79-79-01/011/2010-401 от 19.08.2010 (Собственность) </t>
  </si>
  <si>
    <t>Аренда. Договор № 2 от 11.01.2011, 79-79-01/005/2011-147 от 11.02.2011 (Аренда (в том числе, субаренда))</t>
  </si>
  <si>
    <t>Возникновение - 79-79-01/012/2010-422 от 19.08.2010 (Собственность)</t>
  </si>
  <si>
    <t>Возникновение - 79-79-01/012/2010-421 от 19.08.2010 (Собственность)</t>
  </si>
  <si>
    <t>Возникновение - 79-79-01/012/2010-420 от 19.08.2010 (Собственность)</t>
  </si>
  <si>
    <t>Возникновение - 79-79-01/012/2010-419 от 19.08.2010 (Собственность)</t>
  </si>
  <si>
    <t>Возникновение - 79-79-01/011/2010-400 от 19.08.2010 (Собственность)</t>
  </si>
  <si>
    <t>Возникновение - 79-79-01/012/2010-412 от 18.08.2010 (Собственность)</t>
  </si>
  <si>
    <t>Возникновение - 79-79-01/012/2010-411 от 18.08.2010 (Собственность)</t>
  </si>
  <si>
    <t>Возникновение - 79-79-01/040/2010-112 от 10.12.2010 (Собственность)</t>
  </si>
  <si>
    <t>Аренда. Договор № 21 от 17.03.2011, 79-79-01/005/2011-148 от 17.03.2011 (Аренда (в том числе, субаренда))</t>
  </si>
  <si>
    <t>Возникновение -79-79-01/040/2010-113 от 13.12.2010 (Собственность)</t>
  </si>
  <si>
    <t xml:space="preserve">Аренда. Договор № 21 от 17.03.2011,  79-79-01/005/2011-148 от 17.03.2011 (Аренда (в том числе, субаренда)) </t>
  </si>
  <si>
    <t>Возникновение - 79-79-01/040/2010-114 от 13.12.2010 (Собственность)</t>
  </si>
  <si>
    <t>Возникновение - 79-79-01/040/2010-115 от 13.12.2010 (Собственность)</t>
  </si>
  <si>
    <t xml:space="preserve">Возникновение -  79-79-01/040/2010-107 от 10.12.2010 (Собственность) </t>
  </si>
  <si>
    <t xml:space="preserve">Возникновение -  79-79-01/040/2010-111 от 10.12.2010 (Собственность) </t>
  </si>
  <si>
    <t>Возникновение - 79-79-01/040/2010-123 от 10.12.2010 (Собственность)</t>
  </si>
  <si>
    <t>Возникновение - 79-79-01/040/2010-124 от 10.12.2010 (Собственность)</t>
  </si>
  <si>
    <t>Возникновение - 79-79-01/040/2010-125 от 10.12.2010 (Собственность)</t>
  </si>
  <si>
    <t xml:space="preserve">Возникновение -  79-79-01/040/2010-126 от 10.12.2010 (Собственность) </t>
  </si>
  <si>
    <t>Аренда. Договор аренды земельного участка № 68 от 15.10.2018, 79:03:0600009:70-79/009/2018-6 от 04.10.2018 (Аренда (в том числе, субаренда))</t>
  </si>
  <si>
    <t>Возникновение - 79-79-01/030/2010-504 от 10.12.2010 (Собственность)</t>
  </si>
  <si>
    <t xml:space="preserve">Возникновение - 79-79-01/030/2010-498 от 10.12.2010 (Собственность) </t>
  </si>
  <si>
    <t>Возникновение - 79-79-01/030/2010-500 от 10.12.2010 (Собственность)</t>
  </si>
  <si>
    <t>Возникновение - 79-79-01/030/2010-503 от 10.12.2010 (Собственность)</t>
  </si>
  <si>
    <t xml:space="preserve">Возникновение -  79-79-01/030/2010-502 от 10.12.2010 (Собственность) </t>
  </si>
  <si>
    <t xml:space="preserve">Возникновение -  79-79-01/030/2010-501 от 10.12.2010 (Собственность) </t>
  </si>
  <si>
    <t>Возникновение - 79-79-01/040/2010-110 от 10.12.2010 (Собственность)</t>
  </si>
  <si>
    <t>Возникновение - 79-79-01/040/2010-122 от 10.12.2010 (Собственность)</t>
  </si>
  <si>
    <t xml:space="preserve">Возникновение -  79-79-01/040/2010-121 от 10.12.2010 (Собственность) </t>
  </si>
  <si>
    <t xml:space="preserve">Возникновение - 79-79-01/040/2010-120 от 10.12.2010 (Собственность) </t>
  </si>
  <si>
    <t>Возникновение -79-79-01/040/2010-117 от 10.12.2010 (Собственность)</t>
  </si>
  <si>
    <t xml:space="preserve">Аренда. Договор аренды земельного участка № 39 от 21.05.2018,  79:03:0600009:69-79/009/2018-1 от 21.05.2018 (Аренда (в том числе, субаренда)) </t>
  </si>
  <si>
    <t xml:space="preserve">Возникновение -  79-79-01/040/2010-119 от 10.12.2010 (Собственность) </t>
  </si>
  <si>
    <t xml:space="preserve">Возникновение -  79-79-01/040/2010-118 от 10.12.2010 (Собственность) </t>
  </si>
  <si>
    <t xml:space="preserve">Возникновение - 79-79-01/040/2010-109 от 10.12.2010 (Собственность) </t>
  </si>
  <si>
    <t>Возникновение - 79-79-01/040/2010-108 от 10.12.2010 (Собственность)</t>
  </si>
  <si>
    <t xml:space="preserve">Возникновение -  79-79-01/008/2011-040 от 25.01.2011 (Собственность) </t>
  </si>
  <si>
    <t>Аренда. Договор аренды земельного участка № 23 от 18.04.2016, 79-79/001-79/023/001/2016-6934/2 от 24.05.2016 (Аренда (в том числе, субаренда))</t>
  </si>
  <si>
    <t>Возникновение - 79-79-01/023/2011-218 от 03.06.2011 (Собственность)</t>
  </si>
  <si>
    <t>от 03.11.2018 (Ограничения прав на земельный участок, предусмотренные статьями 56, 56.1 Земельного кодекса Российской Федерации)</t>
  </si>
  <si>
    <t>Возникновение - 79-79-01/023/2011-220 от 03.06.2011 (Собственность)</t>
  </si>
  <si>
    <t>Возникновение - 79-79-01/023/2011-219 от 03.06.2011 (Собственность)</t>
  </si>
  <si>
    <t>Возникновение - 79-79-01/023/2011-215 от 03.06.2011 (Собственность)</t>
  </si>
  <si>
    <t>Возникновение - 79-79-01/023/2011-217 от 03.06.2011 (Собственность)</t>
  </si>
  <si>
    <t>КФХ Слепенкова В.В.</t>
  </si>
  <si>
    <t>Аренда. Договор № 89 от 08.12.2011, 79-79-01/024/2013-469 от 08.12.2011 (Аренда (в том числе, субаренда))</t>
  </si>
  <si>
    <t xml:space="preserve">Возникновение -  79-79-01/023/2011-216 от 03.06.2011 (Собственность) </t>
  </si>
  <si>
    <t xml:space="preserve">Возникновение -  79-79-01/008/2011-060 от 19.01.2011 (Собственность) </t>
  </si>
  <si>
    <t xml:space="preserve">Возникновение -  79-79-01/040/2012-258 от 21.12.2012 (Собственность) </t>
  </si>
  <si>
    <t xml:space="preserve">Возникновение -  79-79-01/026/2012-554 от 28.12.2012 (Собственность) </t>
  </si>
  <si>
    <t>Аренда. Договор № 50 от 09.11.2015, 79-79/001-79/023/001/2016-6925/4 от 01.02.2016 (Аренда (в том числе, субаренда))</t>
  </si>
  <si>
    <t>Возникновение - 79-79-01/026/2012-553 от 28.12.2012 (Собственность)</t>
  </si>
  <si>
    <t>Аренда. Договор аренды земельного участка № 92 от 12.12.2018, соглашение опередаче прав и обязанностей по договору аренды ЗУ от 12.12.2018</t>
  </si>
  <si>
    <t>Возникновение - 79-79-01/026/2012-414 от 07.11.2012 (Собственность)</t>
  </si>
  <si>
    <t>Аренда. Договор № 128 от 14.12.2010, 79-79-01/004/2012-906 от 14.12.2010 (Аренда (в том числе, субаренда))</t>
  </si>
  <si>
    <t>Возникновение - 79-79-01/026/2012-415 от 07.11.2012 (Собственность)</t>
  </si>
  <si>
    <t xml:space="preserve">Возникновение -  79-79-01/004/2012-707 от 06.07.2012 (Собственность) </t>
  </si>
  <si>
    <t>Возникновение - 79-79-01/004/2012-708 от 06.07.2012 (Собственность)</t>
  </si>
  <si>
    <t>Аренда. Договор № 27 от 31.05.2012, 79-79-01/004/2012-905 от 31.05.2012 (Аренда (в том числе, субаренда))</t>
  </si>
  <si>
    <t>Возникновение - решение Собрания депутатов мун.района от 20.01.2017 № 338, акт приема-передачи от 31.01.2017 № 1, 79:03:2600009:82-79/001/2017-2 от 27.02.2017 (Собственность)</t>
  </si>
  <si>
    <t>— от 02.08.2018 (Ограничения прав на земельный участок, предусмотренные статьями 56, 56.1 Земельного кодекса Российской Федерации)</t>
  </si>
  <si>
    <t xml:space="preserve">Возникновение - уведомление о госрегистрации права собственности муниципального образования на земельный участок № 79/050/001/2017-1245 от 01.12.2017, постановление адм.мун.района от 27.12.2017 № 1099,  79:03:2600058:6-79/001/2017-1 от 04.10.2017 (Собственность) </t>
  </si>
  <si>
    <t>КФХ Бакланова А.Ю.</t>
  </si>
  <si>
    <t>Водонапорная башня Рожновского V=25 куб.м.;Р=15 м.</t>
  </si>
  <si>
    <t>возникновение - 14.12.2018</t>
  </si>
  <si>
    <t>Насос WILO BL 65/190-18,5/2</t>
  </si>
  <si>
    <t>возникновение - акт выполненных работ по улучшению производственных арендуемых объектов ООО "Универсал" о т 14.12.2018</t>
  </si>
  <si>
    <t>Возникновение - уведомление о госрегистрации права собственности муниципального образования на земельный участок № 79/050/001/2017-1072 от 04.10.2017, постановление адм.мун.района от 25.10.2017 № 938, 79:03:2600058:6-79/001/2017-1 от 04.10.2017</t>
  </si>
  <si>
    <t xml:space="preserve"> ООО "Агрофирма Дэшунь"</t>
  </si>
  <si>
    <t>Возникновение - 79-79-01/023/2010-553 от 27.07.2010</t>
  </si>
  <si>
    <t>Хозяйственное ведение. Договор № 9 от 28.06.2019</t>
  </si>
  <si>
    <t>Хозяйственное ведение. Договор № 10 от 28.06.2019</t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</si>
  <si>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</t>
    </r>
  </si>
  <si>
    <t>Административное здание, нежилое, 1970</t>
  </si>
  <si>
    <t xml:space="preserve"> 79:03:1600003:77 </t>
  </si>
  <si>
    <t>Хозяйственное ведение. Договор №11 от 28.06.2019</t>
  </si>
  <si>
    <t>с. Калинино, ул. Школьная, 1а</t>
  </si>
  <si>
    <t>79:03:2100001:279</t>
  </si>
  <si>
    <t>79:03:2100001:280</t>
  </si>
  <si>
    <t>Возникновение - 11.05.2012. Прекращение - 15.07.2019</t>
  </si>
  <si>
    <t>Возникновение - Свидетельство о государственной регистрации права  79-АА 046125. Прекращение - договор купли-продажи № 5 от 15.07.2019</t>
  </si>
  <si>
    <t>Возникновение - Свидетельство о государственной регистрации права  79-АА 046123. Прекращение - договор купли-продажи № 5 от 15.07.2019</t>
  </si>
  <si>
    <t>МУП "Ресурс"</t>
  </si>
  <si>
    <t>Хозяйственное ведение. Договор № 12 от 31.07.2019</t>
  </si>
  <si>
    <t>Водозаборная скважина № 491-А, 2014</t>
  </si>
  <si>
    <t>Возникновение – 16.08.1999</t>
  </si>
  <si>
    <t>Возникновение - акт приема-передачи объектов, подлежащих передаче из госсобственности Еврейской автономной области в собственность муниципального образования «Ленинский район» от 16.08.1999 г.</t>
  </si>
  <si>
    <t>Шкаф бухгалтерский сейфового типа SL-125/2Т</t>
  </si>
  <si>
    <t>Возникновение -19.08.2019</t>
  </si>
  <si>
    <t>Возникновение -  пост.адм.мун.района от 19.08.2019 № 584</t>
  </si>
  <si>
    <t>Оперативное управление. Договор № 45 от 19.08.2019</t>
  </si>
  <si>
    <t xml:space="preserve">Муниципальное казенное учреждение "Централизованная бухгалтерия по обслуживанию муниципальных образовательных учреждений" </t>
  </si>
  <si>
    <t>Оперативное управление. Договор № 46 от 19.08.2019</t>
  </si>
  <si>
    <t>Процессор Intel Pentium G4560 3.5GHz 3Mb (2х23200,0)</t>
  </si>
  <si>
    <t>Возникновение- 19.08.2019</t>
  </si>
  <si>
    <t>Возникновение- постановление администрации муниципального района от 19.08.2019 № 583</t>
  </si>
  <si>
    <t>Генератор с интегральным реле (95А)</t>
  </si>
  <si>
    <t>Возникновение - 19.08.2019</t>
  </si>
  <si>
    <t>Возникновение - пост.адм.мун.района от 19.08.2019 № 582</t>
  </si>
  <si>
    <t>Оперативное управление. Договор № 47 от 19.08.2019</t>
  </si>
  <si>
    <t>Оперативное управление. Договор № 48 от 19.08.2019</t>
  </si>
  <si>
    <t>Возникновение - пост.адм.мун.района от 19.08.2019 № 581</t>
  </si>
  <si>
    <t>Водонагреватель Ariston BLU1 R ABS 80 V (2х10331,0)</t>
  </si>
  <si>
    <t>Дверь стал. «УД-125» антик медь 1250*2050*65 лев.</t>
  </si>
  <si>
    <t>Возникновение - пост.адм.мун.района от 19.08.2019 № 580</t>
  </si>
  <si>
    <t>Оперативное управление. Договор № 49 от 19.08.2019</t>
  </si>
  <si>
    <t>Возникновение - 23.11.1999. Прекращение - 05.08.2019</t>
  </si>
  <si>
    <t>Возникновение - Договор купли-продажи от 23.11.1999 года, Свидетельство о государственной регистрации права  79-АА 046319. Прекращение - договор купли-продажи арендуемого имущества № 6 от 05.08.2019</t>
  </si>
  <si>
    <t xml:space="preserve">Оперативное управление. Договор № 4 от 08.02.2008. </t>
  </si>
  <si>
    <t>с. Ленинское, ул. Новая, д. 1а</t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</si>
  <si>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№ 35 от 03.06.2013, 79-79-01/024/2013-208 от 03.06.2013 (Аренда (в том числе, субаренда))</t>
    </r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</si>
  <si>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аренды земельного участка № 84 от 06.11.2013, 79-79-01/024/2013-929 от 06.11.2013 (Аренда (в том числе, субаренда))</t>
    </r>
  </si>
  <si>
    <r>
      <rPr>
        <b/>
        <sz val="8"/>
        <rFont val="Times New Roman"/>
        <family val="1"/>
        <charset val="204"/>
      </rPr>
      <t>Только для СМСП.</t>
    </r>
    <r>
      <rPr>
        <sz val="8"/>
        <rFont val="Times New Roman"/>
        <family val="1"/>
        <charset val="204"/>
      </rPr>
      <t>Аренда. Договор № 40 от 07.08.2015, 79-79/001-79/024/005/2015-1231/2 от 07.08.2015 (Аренда (в том числе, субаренда))</t>
    </r>
  </si>
  <si>
    <r>
      <rPr>
        <b/>
        <sz val="8"/>
        <rFont val="Times New Roman"/>
        <family val="1"/>
        <charset val="204"/>
      </rPr>
      <t>Только для СМСП.</t>
    </r>
    <r>
      <rPr>
        <sz val="8"/>
        <rFont val="Times New Roman"/>
        <family val="1"/>
        <charset val="204"/>
      </rPr>
      <t>Аренда. Договор аренды земельного участка № 81 от 06.11.2013, 79-79-01/024/2013-934 от 06.11.2013 (Аренда (в том числе, субаренда))</t>
    </r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</si>
  <si>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аренды земельного участка № 119 от 28.12.2014 г.79-79/001-79/024/005/2015-1161/2 от 28.12.2014 (Аренда (в том числе, субаренда))</t>
    </r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</si>
  <si>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аренды земельного участка № 48 от 13.06.2019</t>
    </r>
  </si>
  <si>
    <r>
      <t>Только для СМСП.</t>
    </r>
    <r>
      <rPr>
        <sz val="8"/>
        <rFont val="Times New Roman"/>
        <family val="1"/>
        <charset val="204"/>
      </rPr>
      <t>Аренда. Договор аренды земельного участка № 48 от 13.06.2019</t>
    </r>
  </si>
  <si>
    <t xml:space="preserve"> Трактор МТЗ 82            г.н. 91-32</t>
  </si>
  <si>
    <t xml:space="preserve"> Трактор МТЗ 82            г.н. 57-48</t>
  </si>
  <si>
    <t xml:space="preserve"> Прицеп 2 ПТС-4 г.н. 60-76</t>
  </si>
  <si>
    <t xml:space="preserve"> Прицеп 2 ПТС-4 г.н. 20-42</t>
  </si>
  <si>
    <t xml:space="preserve"> Прицеп 2 ПТС-4 г.н. 60-79</t>
  </si>
  <si>
    <t xml:space="preserve"> Трактор МТЗ-80</t>
  </si>
  <si>
    <t>Возникновение - 19.11.2007. Прекращение - 09.10.2018</t>
  </si>
  <si>
    <t>Сооружение, Водонапорная башня, 1973</t>
  </si>
  <si>
    <t>79:03:1800002:114</t>
  </si>
  <si>
    <t>Сооружение, Водопровод холодной воды, 1984</t>
  </si>
  <si>
    <t>79:03:2600001:71</t>
  </si>
  <si>
    <t>Нежилое здание, Станция обезжелезивания воды, 2001</t>
  </si>
  <si>
    <t>79:03:2600045:85</t>
  </si>
  <si>
    <t>Нежилое здание, Станция обезжелезивания воды, 1998</t>
  </si>
  <si>
    <t>79:03:2600036:36</t>
  </si>
  <si>
    <t>Нежилое здание, Станция обезжелезивания воды, 2004</t>
  </si>
  <si>
    <t>79:03:2600049:31</t>
  </si>
  <si>
    <t>79:03:2600003:87</t>
  </si>
  <si>
    <t>Хозяйственное ведение (№ 79-27-09/002/2007-742 от 05.10.2007). Договор № 5 от 05.09.2007. Залог: заемщик ООО "АгроГринБизнес", № договора 092900/0019-7 от 27.03.2009 (№ 79-27-09/010/2009-430 от 01.04.2009 ипотека)</t>
  </si>
  <si>
    <t>79:03:2600003:88</t>
  </si>
  <si>
    <t>Хозяйственное ведение (№ 79-27-09/002/2007-740 от 05.10.2007).Договор № 5 от 05.09.2007. Залог: заемщик ООО "АгроГринБизнес", № договора 092900/0019-7 от 27.03.2009 (№ 79-27-09/010/2009-430 от 01.04.2009 ипотека)</t>
  </si>
  <si>
    <t>Нежилое помещение, котельная, 1980</t>
  </si>
  <si>
    <t>79:03:1600006:309</t>
  </si>
  <si>
    <t>Нежилое помещение, Котельная,1996</t>
  </si>
  <si>
    <t>79:03:1700001:170</t>
  </si>
  <si>
    <t>Нежилое здание, Котельная, 1965</t>
  </si>
  <si>
    <t>79:03:3100003:132</t>
  </si>
  <si>
    <t>Нежилое здание, Котельная, 1970</t>
  </si>
  <si>
    <t>79:03:1500003:145</t>
  </si>
  <si>
    <t>79:03:2300002:77</t>
  </si>
  <si>
    <t>Нежилое здание, Котельная, 1971</t>
  </si>
  <si>
    <t>79:03:2700001:223</t>
  </si>
  <si>
    <t>Нежилое здание, Насосная станция над скважиной, 1970</t>
  </si>
  <si>
    <t>79:03:1800003:90</t>
  </si>
  <si>
    <t>Нежилое здание, Насосная станция над скважиной, 2003</t>
  </si>
  <si>
    <t>79:03:2600036:37</t>
  </si>
  <si>
    <t>Нежилое здание, Котельная, 1973</t>
  </si>
  <si>
    <t>79:03:2000004:157</t>
  </si>
  <si>
    <t>Нежилое здание, Насосная станция, 2000</t>
  </si>
  <si>
    <t>79:03:2600049:29</t>
  </si>
  <si>
    <t>Нежилое здание, Насосная станция над скважиной, 1975</t>
  </si>
  <si>
    <t>79:03:2600034:141</t>
  </si>
  <si>
    <t>Нежилое здание, Насосная станция над скважиной, 1996</t>
  </si>
  <si>
    <t>79:03:2600022:250</t>
  </si>
  <si>
    <t>Нежилое здание, Насосная станция над скважиной, 1969</t>
  </si>
  <si>
    <t>79:03:2100001:133</t>
  </si>
  <si>
    <t>79:03:2500003:351</t>
  </si>
  <si>
    <t>Нежилое здание, Цех основной, 1964</t>
  </si>
  <si>
    <t>Нежилое здание, Гараж, 1992</t>
  </si>
  <si>
    <t>Нежилое здание, Котельная, 1984</t>
  </si>
  <si>
    <t>79:03:1600006:153</t>
  </si>
  <si>
    <t>Водонапорная башня, сооружение, 1968</t>
  </si>
  <si>
    <t>Нежилое помещение, Электростанция, 1970</t>
  </si>
  <si>
    <t>79:03:2600003:183</t>
  </si>
  <si>
    <t>Возникновение - Свидетельство о государственной регистрации права  27 АВ 001901, № 79-27-09/002/2007-013 от 09.03.2007</t>
  </si>
  <si>
    <t>Хозяйственное ведение. Договор № 6 от 11.12.2007. № 79-27-09/006/2008-083 от 29.01.2008 (хозведение). Ипотека</t>
  </si>
  <si>
    <t>ст.Ленинск ул.Вокзальная, 3, пом. 2,3,4</t>
  </si>
  <si>
    <t>79:03:2600036:39</t>
  </si>
  <si>
    <t>Нежилое здание, Слесарная мастерская, 1969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</si>
  <si>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№ 79-27-09/002/2007-974 от 23.11.2007</t>
  </si>
  <si>
    <t>Сооружение, Водонапорная башня,1970</t>
  </si>
  <si>
    <t>79:03:1500001:91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</si>
  <si>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79-27-09/023/2007-056 от 20.11.2007 (собственность)</t>
  </si>
  <si>
    <t>79:03:1600006:152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</si>
  <si>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79-27-09/023/2007-049 от 20.11.2007 (собственность)</t>
  </si>
  <si>
    <t>79:03:1500001:92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</si>
  <si>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79-27-09/023/2007-057 от 20.11.2007 (собственность)</t>
  </si>
  <si>
    <t>79:03:1600005:202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</si>
  <si>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79-27-09/023/2007-059 от 20.11.2007 (собственность)</t>
  </si>
  <si>
    <t>Нежилое здание, Насосная станция над скважиной, 1977</t>
  </si>
  <si>
    <t>79:03:2400001:178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</si>
  <si>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79-27-09/023/2007-088 от 21.11.2007 (собственность)</t>
  </si>
  <si>
    <t>Нежилое здание, Насосная станция над скважиной, 1985</t>
  </si>
  <si>
    <t>79:03:2000004:158</t>
  </si>
  <si>
    <t>возникновение - Закон ЕАО от 01.07.2015 № 742-ОЗ, акт приема-передачи  имущества, нах-ся в собст-ти МО "Дежневское сельское поселение" и подлежащее передаче МО "Ленинский мун.район" ЕАО  от 01.07.2015, 79-27-09/023/2007-047 от 20.11.2007</t>
  </si>
  <si>
    <t>Сооружение, Канализационная насосная станция, 1970</t>
  </si>
  <si>
    <t>79:03:2600004:130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</si>
  <si>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79-27-09/002/2007-975 от 23.11.2007</t>
  </si>
  <si>
    <t>79:03:2600045:87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</si>
  <si>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79-27-09/002/2007-973 от 27.11.2007</t>
  </si>
  <si>
    <t>с. Ленинское, от котельной по ул. Школьной, 1а</t>
  </si>
  <si>
    <t xml:space="preserve">Сооружение, Тепловая сеть, 1984  </t>
  </si>
  <si>
    <t>79:03:2600022:252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</si>
  <si>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79-27-09/023/2007-037 от 19.11.2007</t>
  </si>
  <si>
    <t>Нежилое здание, Насосная станция над скважиной, 1965</t>
  </si>
  <si>
    <t>79:03:2600036:38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</si>
  <si>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79-27-09/002/2007-984 от 23.11.2007</t>
  </si>
  <si>
    <t>Сооружение, Башня водонапорная, 1971</t>
  </si>
  <si>
    <t>79:03:2600022:103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</si>
  <si>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79-27-09/002/2007-980 от 23.11.2007</t>
  </si>
  <si>
    <t>Сооружение, Башня водонапорная, 1980</t>
  </si>
  <si>
    <t>79:03:2600049:32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</si>
  <si>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79-27-09/002/2007-981 от 23.11.2007</t>
  </si>
  <si>
    <t>Сооружение, Водонапорная башня, 1970</t>
  </si>
  <si>
    <t>79:03:2600036:40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</si>
  <si>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79-27-09/002/2007-978 от 23.11.2007</t>
  </si>
  <si>
    <t>Сооружение, Башня водонапорная, 1977</t>
  </si>
  <si>
    <t>79:03:2400003:156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</si>
  <si>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79-27-09/023/2007-089 от 21.11.2007</t>
  </si>
  <si>
    <t>Возникновение - Свидетельство о государственной регистрации права  79- АА 090194, 79-79-01/005/2014-458 от 07.05.2014</t>
  </si>
  <si>
    <t>Возникновение -Свидетельство о государственной регистрации права  79- АА 090193, 79-79-01/005/2014-459 от 07.05.2014</t>
  </si>
  <si>
    <t>79:03:1700001:145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</si>
  <si>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79-27-09/023/2007-058 от 20.11.2007</t>
  </si>
  <si>
    <t>Нежилое здание, Насосная станция над скважиной, 1995</t>
  </si>
  <si>
    <t>79:03:3100001:132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</si>
  <si>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79-27-09/002/2007-968 от 23.11.2007</t>
  </si>
  <si>
    <t>Нежилое здание, Насосная станция над скважиной, 1976</t>
  </si>
  <si>
    <t>79:03:2600049:30</t>
  </si>
  <si>
    <t>Возникновение - свидетельство о гос.регистрации права от 20.11.2007 27 АВ 070007, 79-27-09/023/2007-051 от 20.11.2007</t>
  </si>
  <si>
    <t>Сооружение, Башня водонапорная, 1987</t>
  </si>
  <si>
    <t>79:03:2600045:88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</si>
  <si>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79-27-09/002/2007-982 от 23.11.2007</t>
  </si>
  <si>
    <t>79:03:2100001:134</t>
  </si>
  <si>
    <t>Сооружение, Башня водонапорная, 1978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</si>
  <si>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79-27-09/002/2007-970 от 23.11.2007</t>
  </si>
  <si>
    <t>Возникновение - Свидетельство о государственной регистрации права  27 АВ 067657, № 79-01.03-2.2001-017 от 10.05.2001</t>
  </si>
  <si>
    <t xml:space="preserve">Возникновение - 05.10.2007 </t>
  </si>
  <si>
    <t>Нежилое здание, Котельная, 1968</t>
  </si>
  <si>
    <t>79:03:2600049:33</t>
  </si>
  <si>
    <t xml:space="preserve">Нежилое здание, Цех засолочный, 1964 </t>
  </si>
  <si>
    <t>79:03:2600003:90</t>
  </si>
  <si>
    <t>Хозяйственное ведение (79-27-09/002/2007-741 от 05.10.2007). Договор № 5 от 05.09.2007. Залог: заемщик ООО "АгроГринБизнес", № договора 092900/0019-7 от 27.03.2009. ипотека</t>
  </si>
  <si>
    <t>Возникновение - Свидетельство о государственной регистрации права  27 АВ 007352, 79-01.03-2.2001-019 от 10.05.2001</t>
  </si>
  <si>
    <t>Нежилое здание, Котельная, 1997</t>
  </si>
  <si>
    <t>79:03:2100003:132</t>
  </si>
  <si>
    <t>79:03:2600035:34</t>
  </si>
  <si>
    <t>Нежилое здание, Котельная "Гостиничная", 1975</t>
  </si>
  <si>
    <t>Нежилое здание, Котельная "Центральная", 1979</t>
  </si>
  <si>
    <t>79:03:2600036:32</t>
  </si>
  <si>
    <t>Нежилое здание, Котельная "Морская", 1976</t>
  </si>
  <si>
    <t>79:03:2600037:36</t>
  </si>
  <si>
    <t>Нежилое здание, Котельная "Школьная", 1974</t>
  </si>
  <si>
    <t>79:03:2600045:93</t>
  </si>
  <si>
    <t>79:03:2400001:445</t>
  </si>
  <si>
    <t>Нежилое здание, Котельная СХТ, 1971</t>
  </si>
  <si>
    <t>79:03:2600022:261</t>
  </si>
  <si>
    <t>возникновение - Закон ЕАО от 01.07.2015 № 742-ОЗ, акт приема-передачи имущества, нах-ся в собст-ти МО "Лазаревское сельское поселение" и подлежащего передаче МО "Ленинский мун.район" ЕАО  от 01.07.2015, 79-01/03-22/2004-200 от 17.12.2004</t>
  </si>
  <si>
    <t>79:03:2500003:0016:120</t>
  </si>
  <si>
    <t>79:03:2600003:92</t>
  </si>
  <si>
    <t xml:space="preserve">Нежилое здание, Овощехранилище № 1, 1992 </t>
  </si>
  <si>
    <t>Хозяйственное ведение (79-27-09/002/2007-739 от 05.10.2007). Договор № 5 от 05.09.2007. Залог: заемщик ООО "АгроГринБизнес", № договора 092900/0019-7 от 27.03.2009. Ипотека</t>
  </si>
  <si>
    <t>Возникновение - Свидетельство о государственной регистрации права  27 АВ 067668, 79-01.03-2.2001-020 от 10.05.2001</t>
  </si>
  <si>
    <t>Возникновение - Свидетельство о государственной регистрации права  27 АВ 007351, № 79-01.03-2.2001-021 от 10.05.2001 (собственность)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</si>
  <si>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 № 79-27-09/023/2007-050 от 20.11.2007 (собственность)</t>
  </si>
  <si>
    <t xml:space="preserve">Возникновение -  01.07.2015. 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</si>
  <si>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№ 79-27-09/002/2007-977 от 23.11.2007</t>
  </si>
  <si>
    <t xml:space="preserve">Возникновение -  01.07.2015 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</si>
  <si>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№79-27-09/002/2007-983 от 23.11.2007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</si>
  <si>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№ 79-27-09/002/2007-979 от 23.11.2007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</si>
  <si>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пост-ие адм-ии от 02.11.15 № 632, № 79-27-09/023/2007-034 от 20.11.2007 (собственность)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</si>
  <si>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№ 79-27-09/002/2007-969 от 23.11.2007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</si>
  <si>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№ 79-27-09/023/2007-052 от 20.11.2007</t>
  </si>
  <si>
    <t xml:space="preserve">возникновение - 21.11.2007. </t>
  </si>
  <si>
    <t>Возникновение - свидетельство о гос.регистрации права от 21.11.2007 27 АВ 071073, № 79-27-09/023/2007-091 от 21.11.2007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</si>
  <si>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01.07.2015,№ 79-27-09/002/2007-976 от 23.11.2007 (собственность).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</si>
  <si>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№ 79-27-09/023/2007-053 от 20.11.2007</t>
  </si>
  <si>
    <t xml:space="preserve">возникновение -  01.07.2015. </t>
  </si>
  <si>
    <t>возникновение - Закон ЕАО от 01.07.2015 № 742-ОЗ, акт приема-передачи имущества, нах-ся в собст-ти МО "Лазаревское сельское поселение" и подлежащего передаче МО "Ленинский мун.район" ЕАО  от 01.07.2015, № 79-27-09/023/2007-064 от 26.11.2007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</si>
  <si>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№ 79-01/03-22/2004-194 от 16.12.2004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</si>
  <si>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№ 79-27-09/001/2005-119 от 21.02.2005 (собственность)</t>
  </si>
  <si>
    <t>возникновение - Закон ЕАО от 01.07.2015 № 742-ОЗ, акт приема-передачи  имущества, нах-ся в собст-ти МО "Дежневское сельское поселение" и подлежащее передаче МО "Ленинский мун.район" ЕАО  от 01.07.2015, № 79-01/03-22/2004-197 от 17.12.2004</t>
  </si>
  <si>
    <t>возникновение - Закон ЕАО от 01.07.2015 № 742-ОЗ, акт приема-передачи  имущества, нах-ся в собст-ти МО "Дежневское сельское поселение" и подлежащее передаче МО "Ленинский мун.район" ЕАО  от 01.07.2015, № 79-01/03-22/2004-195 от 16.12.2004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</si>
  <si>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№ 79-01/03-22/2004-198 от 17.12.2004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</si>
  <si>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№ 79-01/03-22/2004-193 от 16.12.2004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</si>
  <si>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№ 49-01/03-22/2004-187 от 17.12.2004 (собственность)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</si>
  <si>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№ 79-27-09/023/2007-093 от 21.11.2007</t>
  </si>
  <si>
    <t xml:space="preserve">возникновение- 01.07.2015. 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</si>
  <si>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№ 79-27-09/023/2007-048 от 20.11.2007</t>
  </si>
  <si>
    <t>Канализационная насосная станция, нежилое здание, 2006</t>
  </si>
  <si>
    <t>Автомобильная дорога общего пользования местного значения "Подъезд к с. Квашнино", сооружение (трубы 2 шт - 28,4 п.м.), 1982</t>
  </si>
  <si>
    <t>Автомобильная дорога общего пользования местного значения "Мориловец-Калинино", сооружение (мосты 6 шт - 260,6 п.м.; трубы 27 шт - 403,5 п.м.), 1984</t>
  </si>
  <si>
    <t>Автомобильная дорога общего пользования местного значения "Венцелево-Биджан-Преображеновка-Новотроицкое", сооружение (мосты 4 шт - 534,75 п.м.; трубы 21 шт - 301,6 п.м.), 1975</t>
  </si>
  <si>
    <t>Автомобильная дорога общего пользования местного значения "Ленинское-Дежнево-Биджан" (мосты 3 шт - 214,32 п.м.; трубы 21 шт - 419,9 п.м.), 1980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</si>
  <si>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79:03:2600049:33-79/009/2019-2 от 18.09.2019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</si>
  <si>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пост-ие адм-ии от 23.03.2016 № 177, 79:03:2100003:132-79/009/2019-2 от 19.09.2019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</si>
  <si>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79:03:2600035:34-79/009/2019-2 от 19.09.2019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</si>
  <si>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79:03:2600037:36-79/009/2019-2 от 19.09.2019</t>
  </si>
  <si>
    <t>Хозяйственное ведение. Договор № 13 от 17.09.2019</t>
  </si>
  <si>
    <t xml:space="preserve">     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</si>
  <si>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01.07.2015, 79:03:2600036:32-79/009/2019-2 от 20.09.2019</t>
  </si>
  <si>
    <t>Возникновение - Закон ЕАО от 26.10.2017 № 166-ОЗ, акт о приеме-передаче здания от 23.11.17 № 30, 79:03:2600009:135-79/009/2019-2 от 23.09.2019</t>
  </si>
  <si>
    <t>Возникновение - Решение суда от 10.12.2014 № 2-890/2014,  св-во о гос.рег.права 79-АА 112086 от 01.04.2015</t>
  </si>
  <si>
    <t xml:space="preserve"> Договор хозяйственного ведения от 07.10.2012 № 11 (79:03:1800002:114-79/009/2019-1 от 02.10.2019</t>
  </si>
  <si>
    <t>Договор хозяйственного ведения от 07.10.2012 № 11 (79:03:2600004:130-79/009/2019-1 от 01.10.2019</t>
  </si>
  <si>
    <t>Договор хозяйственного ведения от 07.10.2012 № 11 (79:03:2600022:250-79/009/2019-1 от 02.10.2019)</t>
  </si>
  <si>
    <t>Договор хозяйственного ведения от 07.10.2012 № 11 (79:03:2600049:30-79/009/2019-1 от 01.10.2019)</t>
  </si>
  <si>
    <t>Договор хозяйственного ведения от 07.10.2012 № 11 (79:03:2600049:32-79/009/2019-1 от 02.10.2019)</t>
  </si>
  <si>
    <t>Договор хозяйственного ведения от 07.10.2012 № 11 (79:03:2600034:141-79/009/2019-1 от 01.10.2019)</t>
  </si>
  <si>
    <t>Договор хозяйственного ведения от 07.10.2012 № 11 (79:03:2100001:134-79/009/2019-1 от 01.10.2019</t>
  </si>
  <si>
    <t>Договор хозяйственного ведения от 07.10.2012 № 11 (79:03:2100001:133-79/009/2019-1 от 02.10.2019</t>
  </si>
  <si>
    <t>Договор хозяйственного ведения от 07.10.2012 № 11 (79:03:2600022:103-79/009/2019-1 от 02.10.2019)</t>
  </si>
  <si>
    <t>Договор хозяйственного ведения от 07.10.2012 № 11, соглашение от 06.06.2018 (79:03:2600001:71-79/009/2019-1 от 02.10.2019)</t>
  </si>
  <si>
    <t>Договор хозяйственного ведения от 07.10.2012 № 11 (79:03:2600036:40-79/009/2019-1 от 02.10.2019)</t>
  </si>
  <si>
    <t>Договор хозяйственного ведения от 07.10.2012 № 11 (79:03:2600036:37-79/009/2019-1 от 01.10.2019)</t>
  </si>
  <si>
    <t>Договор хозяйственного ведения от 07.10.2012 № 11 (79:03:2600036:38-79/009/2019-1 от 01.10.2019)</t>
  </si>
  <si>
    <t>Договор хозяйственного ведения от 07.10.2012 № 11 (79:03:2600049:29-79/009/2019-1 от 02.10.2019)</t>
  </si>
  <si>
    <t>Договор хозяйственного ведения от 07.10.2012 № 11 (79:03:2600045:88-79/009/2019-1 от 02.10.2019)</t>
  </si>
  <si>
    <t>Договор хозяйственного ведения от 07.10.2012 № 11 (79:03:2600036:36-79/009/2019-1 от 02.10.2019)</t>
  </si>
  <si>
    <t>Договор хозяйственного ведения от 07.10.2012 № 11 (79:03:2600045:85-79/009/2019-1 от 02.10.2019)</t>
  </si>
  <si>
    <t>Договор хозяйственного ведения от07.10.2012 № 11 (79:03:2600036:39-79/009/2019-1 от 01.10.2019)</t>
  </si>
  <si>
    <t>Договор хозяйственного ведения от 07.10.2012 № 11 (79:03:2600045:87-79/009/2019-1 от 01.10.2019)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</si>
  <si>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 (79:03:2600022:261-79/00/2019-2 от 01.10.2019</t>
  </si>
  <si>
    <t>Возникновение -Закон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 (79:03:1400001:223-79/009/2019-2 от 01.10.2019)</t>
  </si>
  <si>
    <t>возникновение- 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 (79:03:1400018:83-79/009/2019-2 от 01.10.2019)</t>
  </si>
  <si>
    <t>возникновение- 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 (79:03:1400012:62-79/009/2019-2 от 01.10.2019)</t>
  </si>
  <si>
    <t>возникновение- 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 (79:03:1400004:117-79/009/2019-2 от 01.10.2019)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</si>
  <si>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 (79:03:2400001:445-79/009/2019-2 от 01.10.2019)</t>
  </si>
  <si>
    <t>возникновение - Закон ЕАО от 01.07.2015 № 742-ОЗ, акт приема-передачи недвижимого имущества, нах-ся в собст-ти МО Ленинское сельское поселение" и подлежащего передаче МО "Ленинский мун.район" ЕАО  от 01.07.2015 (79:03:2600045:93-79/009/2019-2 от 27.09.2019)</t>
  </si>
  <si>
    <t>Возникновение - Закон ЕАО от 26.10.2017 № 166-ОЗ, акт о приеме-передаче здания от 23.11.17 № 32 (79:03:2600009:137-79/009/2019-2 от 30.09.2019)</t>
  </si>
  <si>
    <t>Возникновение - Закон ЕАО от 26.10.2017 № 166-ОЗ, акт о приеме-передаче здания от 23.11.17 № 29 (79:03:2600009:112-79/009/2019-2 от 30.09.2019)</t>
  </si>
  <si>
    <t>Возникновение - Закон ЕАО от 26.10.2017 № 166-ОЗ, акт о приеме-передаче здания от 23.11.17 № 31 (79:03:2600009:128-79/009/2019-2 от 30.09.2019)</t>
  </si>
  <si>
    <t>79:03:1400004:117</t>
  </si>
  <si>
    <t>79:03:1400012:62</t>
  </si>
  <si>
    <t>79:03:1400018:83</t>
  </si>
  <si>
    <t>79:03:1400001:223</t>
  </si>
  <si>
    <t>Хозяйственное ведение. Договор № 12 от 31.07.2019 (79:03:2400001:178-79/009/2019-1 от 08.11.2019)</t>
  </si>
  <si>
    <t>Хозяйственное ведение. Договор № 12 от 31.07.2019 (79:03:2400003:156-79/009/2019-1 от 08.11.2019)</t>
  </si>
  <si>
    <t>Хозяйственное ведение. Договор № 12 от 31.07.2019 (79:03:2000004:158-79/009/2019-1 от 08.11.2019)</t>
  </si>
  <si>
    <t>Хозяйственное ведение. Договор № 12 от 31.07.2019 (79:03:1600005:202-79/009/2019-1 от 08.11.2019)</t>
  </si>
  <si>
    <t>Хозяйственное ведение. Договор № 12 от 31.07.2019 (79:03:1600006:152-79/009/2019-1 от 08.11.2019)</t>
  </si>
  <si>
    <t>Хозяйственное ведение. Договор № 12 от 31.07.2019 (79:03:1500001:92-79/009/2019-1 от 08.11.2019)</t>
  </si>
  <si>
    <t>Хозяйственное ведение. Договор № 12 от 31.07.2019 (79:03:1600006:153-79/009/2019-1 от 08.11.2019)</t>
  </si>
  <si>
    <t>Хозяйственное ведение. Договор № 12 от 31.07.2019(79:03:1500001:91-79/009/2019-1 от 08.11.2019)</t>
  </si>
  <si>
    <t>Хозяйственное ведение. Договор № 6 от 25.09.2018 (79:03:2600045:93-79/009/2019-3 от 12.11.2019)</t>
  </si>
  <si>
    <t>Хозяйственное ведение. Договор № 6 от 25.09.2018 (79:03:2600036:32-79/009/2019-3 от 12.11.2019)</t>
  </si>
  <si>
    <t>Хозяйственное ведение. Договор № 6 от 25.09.2018 (79:03:2600035:34-79/009/2019-3 от 12.11.2019)</t>
  </si>
  <si>
    <t>Хозяйственное ведение. Договор № 6 от 25.09.2018 (79:03:2000004:157-79/009/2019-1 от 13.11.2019)</t>
  </si>
  <si>
    <t>Хозяйственное ведение. Договор № 6 от 25.09.2018 (79:03:1600006:309-79/009/2019-1 от 13.11.2019)</t>
  </si>
  <si>
    <t>Хозяйственное ведение. Договор № 7 от 25.09.2018 (79:03:2600022:261-79/009/2019-3 от 13.11.2019)</t>
  </si>
  <si>
    <t>Договор хозяйственного ведения от 21.12.2017 № 10 (79:03:2600009:128-79/009/2019-3 от 13.11.2019)</t>
  </si>
  <si>
    <t>Договор хозяйственного ведения от 21.12.2017 № 10 (79:03:2600009:135-79/009/2019-3 от 13.11.2019)</t>
  </si>
  <si>
    <t>Нежилое помещение, Котельная, 1965</t>
  </si>
  <si>
    <t>Хозяйственное ведение. Договор № 6 от 25.09.2018 (79:03:2400001:445-79/009/2019-3 от 13.11.2019)</t>
  </si>
  <si>
    <t>Хозяйственное ведение. Договор № 6 от 25.09.2018 (79:03:1500003:145-79/009/2019-1 от 13.11.2019)</t>
  </si>
  <si>
    <t>Хозяйственное ведение. Договор № 7 от 25.09.2018 (79:03:2100003:132-79/009/2019-3 от 13.11.2019)</t>
  </si>
  <si>
    <t>Хозяйственное ведение. Договор № 7 от 25.09.2018 (79:03:2600049:33-79/009/2019-3 от 13.11.2019)</t>
  </si>
  <si>
    <t>Хозяйственное ведение. Договор № 7 от 25.09.2018 (79:03:2600037:36-79/009/2019-3 от 13.11.2019)</t>
  </si>
  <si>
    <t>Договор хозяйственного ведения от 07.10.2012 № 11 (79:03:1400001:223-79/009/2019-3 от 13.11.2019)</t>
  </si>
  <si>
    <t>Насосная станция над скважиной, сооружение, 1968</t>
  </si>
  <si>
    <t>Договор хозяйственного ведения от 07.10.2012 № 11 (79:03:2500003:351-79/009/2019-1 от 13.11.2019)</t>
  </si>
  <si>
    <t>79:03:3100003:134</t>
  </si>
  <si>
    <t>Насосная станция над скважиной, сооружение, 1970</t>
  </si>
  <si>
    <t>79:03:1900001:155</t>
  </si>
  <si>
    <t>79:03:1400018:85</t>
  </si>
  <si>
    <t>Елка искусственная 4 метра</t>
  </si>
  <si>
    <t>Прекращение - 18.11.2019</t>
  </si>
  <si>
    <t>Прекращение - постановление адм. Мун. Района от 18.11.2019 № 768, акт о списании объектов нефинансовых активов от 31.10.2019 № 6</t>
  </si>
  <si>
    <t>Возникновение -19.09.2018. Прекращение - 18.11.2019</t>
  </si>
  <si>
    <t>Возникновение - муниципальный контракт от 03.09.2019, пост.адм.мун.района от 14.01.2019 № 7. Прекращение - постановление адм.мун.района от 18.11.2019 № 767, актов о списании материальных запасов от 30.04.2019 № 127, от 31.12.2018 № 375, от 30.11.2018 № 374, от 31.10.2018 № 373</t>
  </si>
  <si>
    <t>Транспортное средство марки МАЗДА-BONGO-BRAWNY, № двигателя FE-229629, шасси (рама) № б/н, кузов № SRE9W-402006, цвет кузова белый, регистрационный знак А675РМ79</t>
  </si>
  <si>
    <t>Прекращение - постановление адм.мун.района от 18.11.2019 № 758, акт о списании транспортного средства от 01.11.2019 № 1</t>
  </si>
  <si>
    <t>79:03:1400012:290</t>
  </si>
  <si>
    <t>79:03:1600006:277</t>
  </si>
  <si>
    <t>79:03:1600006:287</t>
  </si>
  <si>
    <t>79:03:1600006:292</t>
  </si>
  <si>
    <t>79:03:2600001:65</t>
  </si>
  <si>
    <t>79:03:1700003:121</t>
  </si>
  <si>
    <t>КФХ Алаевой Е.М.</t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</si>
  <si>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№ 70 от 31.10.2017</t>
    </r>
  </si>
  <si>
    <t>Жилое помещение, квартира</t>
  </si>
  <si>
    <t>с. Ленинское, ул. Ленина, 5/35</t>
  </si>
  <si>
    <t>79:03:2600037:119</t>
  </si>
  <si>
    <t>Возникновение - 05.11.2019</t>
  </si>
  <si>
    <t>79:03:2600037:39</t>
  </si>
  <si>
    <t>Возникновение - 06.11.2019</t>
  </si>
  <si>
    <t>Возникновение - передаточный акт от 06.11.2019, постановление адм.мун.района от 21.11.2019 № 778</t>
  </si>
  <si>
    <t>с. Ленинское, ул. Кагыкина, 7/10</t>
  </si>
  <si>
    <t>79:03:2600050:218</t>
  </si>
  <si>
    <t>с. Ленинское, ул. Ленина, 10/3</t>
  </si>
  <si>
    <t>79:03:2600036:78</t>
  </si>
  <si>
    <t>с. Ленинское, ул. Ленина, 10/44</t>
  </si>
  <si>
    <t>79:03:2600036:119</t>
  </si>
  <si>
    <t>возникновение - Закон ЕАО от 01.07.2015 № 742-ОЗ, акт приема-передачи недвижимого имущества, передаваемого в мун.собст. МО "Ленинский мун.район" ЕАО из мун.собст. МО "Биджанское сельское поселение" Лен. мун.района ЕАО от 01.07.2015, 79-27-09/023/2007-055 от 20.11.2007</t>
  </si>
  <si>
    <t>Глава КФХ Лаврук А.И.</t>
  </si>
  <si>
    <t>Аренда 17,55 кв.м. в боксе № 2. Договор от 25.10.2019 № 4 с 26.10.19-20.10.20</t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</si>
  <si>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аренды земельного участка № 75 от 10.11.2017. 79:03:1201002:13-79/001/2017-1 от 10.11.2017 (Аренда (в том числе, субаренда)), договор уступки прав от 01.04.2019</t>
    </r>
  </si>
  <si>
    <r>
      <t>Только для СМСП.</t>
    </r>
    <r>
      <rPr>
        <sz val="8"/>
        <rFont val="Times New Roman"/>
        <family val="1"/>
        <charset val="204"/>
      </rPr>
      <t>Аренда. Договор аренды земельного участка № 75 от 10.11.2017. 79:03:1201002:14-79/001/2017-1 от 10.11.2017 (Аренда (в том числе, субаренда)), договор уступки прав от 01.04.2019</t>
    </r>
  </si>
  <si>
    <t xml:space="preserve">КФХ Светлаковой Н.С. </t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</si>
  <si>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аренды земельного участка № 75 от 10.11.2017.79:03:1201002:15-79/001/2017-1 от 10.11.2017 (Аренда (в том числе, субаренда)), договор уступки прав от 01.04.2019</t>
    </r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</si>
  <si>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аренды земельного участка № 75 от 10.11.2017, 79:03:1201002:16-79/001/2017-1 от 10.11.2017 (Аренда (в том числе, субаренда)), договор уступки прав от 01.04.2019</t>
    </r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</si>
  <si>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аренды земельного участка № 75 от 10.11.2017. 79:03:1201002:17-79/001/2017-1 от 10.11.2017 (Аренда (в том числе, субаренда)), договор уступки прав от 01.04.2019</t>
    </r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</si>
  <si>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аренды земельного участка № 75 от 10.11.2017, 79:03:1201002:19-79/001/2017-1 от 10.11.2017 (Аренда (в том числе, субаренда)), договор уступки прав от 01.04.2019</t>
    </r>
  </si>
  <si>
    <r>
      <rPr>
        <b/>
        <sz val="8"/>
        <rFont val="Times New Roman"/>
        <family val="1"/>
        <charset val="204"/>
      </rPr>
      <t>Только для СМСП.</t>
    </r>
    <r>
      <rPr>
        <sz val="8"/>
        <rFont val="Times New Roman"/>
        <family val="1"/>
        <charset val="204"/>
      </rPr>
      <t>Аренда. Договор аренды земельного участка № 75 от 10.11.2017, 79:03:1201007:15-79/001/2017-1 от 10.11.2017 (Аренда (в том числе, субаренда)), договор уступки прав от 01.04.2019</t>
    </r>
  </si>
  <si>
    <r>
      <rPr>
        <b/>
        <sz val="8"/>
        <rFont val="Times New Roman"/>
        <family val="1"/>
        <charset val="204"/>
      </rPr>
      <t>Только для СМСП.</t>
    </r>
    <r>
      <rPr>
        <sz val="8"/>
        <rFont val="Times New Roman"/>
        <family val="1"/>
        <charset val="204"/>
      </rPr>
      <t>Аренда. Договор аренды земельного участка № 75 от 10.11.2017, 79:03:1201007:17-79/001/2017-1 от 10.11.2017 (Аренда (в том числе, субаренда)), договор уступки прав от 01.04.2019</t>
    </r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</si>
  <si>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 xml:space="preserve">.Аренда.  Договор аренды земельного участка № 75 от 10.11.2017, 79:03:1201007:19-79/001/2017-1 от 10.11.2017 (Аренда (в том числе, субаренда)), договор уступки прав от 01.04.2019 </t>
    </r>
  </si>
  <si>
    <t>Аренда. Договор аренды земельного участка № 75 от 10.11.2017,  79:03:1201007:20-79/001/2017-1 от 10.11.2017 (Аренда (в том числе, субаренда)) , договор уступки прав от 01.04.2019</t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</si>
  <si>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аренды земельного участка № 75 от 10.11.2017,  79:03:1201008:13-79/001/2017-1 от 10.11.2017 (Аренда (в том числе, субаренда)), договор уступки прав от 01.04.2019</t>
    </r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</si>
  <si>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.Аренда. Договор аренды земельного участка № 75 от 10.11.2017, 79:03:1201008:12-79/001/2017-1 от 10.11.2017 (Аренда (в том числе, субаренда)), договор уступки прав от 01.04.2019</t>
    </r>
  </si>
  <si>
    <t>Возникновение -Закон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01.07.2015, 79:03:1400018:85-79/009/2019-2 от 28.11.2019 (собственность)</t>
  </si>
  <si>
    <t>возникновение -Закон ЕАО от 01.07.2015 № 742-ОЗ, акт приема-передачи имущества, находящего в собственности МО "Бабстовское сельское поселение" и подлежащее передаче МО "Ленинский муниципальный район"ЕАО от 01.07.2015, 79:03:1900001:155-79/009/2019-2 от 28.11.2019 (собственность)</t>
  </si>
  <si>
    <t>Договор хозяйственного ведения от 07.10.2012 № 11 (79:03:2600049:31-79/009/2019-1 от 29.11.2019)</t>
  </si>
  <si>
    <t>Возникновение - передаточный акт от 05.11.2019, постановление адм.мун.района от 21.11.2019 № 774 (79:03:2600036:119-79/009/2019-2 от 29.11.2019)</t>
  </si>
  <si>
    <t>Возникновение - передаточный акт от 05.11.2019, постановление адм.мун.района от 21.11.2019 № 777 (79:03:2600037:119-79/009/2019-2 от 29.11.2019)</t>
  </si>
  <si>
    <t>Возникновение - передаточный акт от 05.11.2019, постановление адм.мун.района от 21.11.2019 № 775 (79:03:2600036:78-79/009/2019-3 от 29.11.2019)</t>
  </si>
  <si>
    <t>Возникновение - Свидетельство о государственной регистрации права  79-АА 046124 (79-79-01/004/2012-507 от 11.05.2012)</t>
  </si>
  <si>
    <t>79:03:2100001:281</t>
  </si>
  <si>
    <t>Возникновение - Свидетельство о государственной регистрации права  27 АВ 069931 (79-27-09/002/2007-987 от 16.11.2007)</t>
  </si>
  <si>
    <t>79:03:2600021:38</t>
  </si>
  <si>
    <t>Возникновение - Свидетельство о гос. регистрации права 79-АА 093471 (79-79-01/021/2014-004 от 19.06.2014)</t>
  </si>
  <si>
    <t>Возникновение - 14.01.2019. Прекращение - 04.12.2019</t>
  </si>
  <si>
    <t>Возникновение - постановление адм.мун.района от 14.01.2019 № 9. Прекращение - постановление адм.мун.района от 04.12.2019 № 812</t>
  </si>
  <si>
    <t>Возникновение - передаточный акт от 06.11.2019, постановление адм.мун.района от 21.11.2019 № 776 (79:03:2600050:218-79/009/2019-2 от 29.11.2019)</t>
  </si>
  <si>
    <t>Возникновение - 18.06.2012. Прекращение - 25.11.2019</t>
  </si>
  <si>
    <t>Возникновение - Пост.пр-ва ЕАО от 24.01.2012 № 9-пп, акт приема-передачи от 25.04.2012 № 47. Прекращение - акт о списании материальных запасов от 25.11.2019 № 187, постановление адм.мун.района от 05.12.2019 № 814</t>
  </si>
  <si>
    <t xml:space="preserve">Системный блок Aquarius QDS-W60K111M3214C150D02RLNGT0AP3
Серийный номер 2181116165601-0009
</t>
  </si>
  <si>
    <t xml:space="preserve">с. Ленинское,
ул. Ленина, д. 16
</t>
  </si>
  <si>
    <t>Возникновение - 04.12.2019</t>
  </si>
  <si>
    <t>Возникновение - акт от 08.07.2019 № 35, распоряжение прав-ва ЕАО от 07.06.2019 № 190-рп, постановление администрации мун.района от 04.12.2019 № 804</t>
  </si>
  <si>
    <t xml:space="preserve">Монитор Dell E2318H серийный номер
CN-018GJ7-FCC00887-A60S-A04
CN-018GJ7-FCC0086R-A4MS-A04 (2х14308)
</t>
  </si>
  <si>
    <t>Гарнитура Plantronics HW510 серийный номер OY29CB ,OY29CY (2х15230)</t>
  </si>
  <si>
    <t xml:space="preserve">Сертифицированный аппаратно-программный модуль доверенной нагрузки «Соболь»,
серийный номер EDK71GGZ/M912650
</t>
  </si>
  <si>
    <t xml:space="preserve">Аппаратный криптошлюз ПАК VIPNet Coordinator HW50 B4х
серийный номер 1201-04833
</t>
  </si>
  <si>
    <t xml:space="preserve">Маршрутизатор доступа Cisco ISR1100
Серийный номер FCZ2248E00N
</t>
  </si>
  <si>
    <t>Муниципальное казенное учреждение "Централизованное управление административно-хозяйственной частью по обслуживанию учреждений культуры" муниципального образования "Ленинский муниципальный район"Еврейской автономной области</t>
  </si>
  <si>
    <t>Персональный компьютер DEХP Atlas с монитором LG21,5</t>
  </si>
  <si>
    <t>Возникновение - 19.09.2019</t>
  </si>
  <si>
    <t>Возникновение - товарный чек от 19.09.2019, постановление адм.мун.района от 04.12.2019 № 813</t>
  </si>
  <si>
    <t>Оперативное управление. Договор № 68 от 04.12.2019</t>
  </si>
  <si>
    <t>Возникновение - 12.04.2019</t>
  </si>
  <si>
    <t>Возникновение - постановление адм.мун.района от 12.04.2019 № 282</t>
  </si>
  <si>
    <t>Акустическая система BEHRINGER VP1520 пассивная (2х19600)</t>
  </si>
  <si>
    <t>Оперативное управление. Договор № 69 от  04.12.2019</t>
  </si>
  <si>
    <t>Возникновение - 12.09.2019</t>
  </si>
  <si>
    <t>Возникновение -договор от 12.09.2019 № 316, постановление адм.мун.района от 04.12.2019 № 811</t>
  </si>
  <si>
    <t>Радио-микрофон CQA A-100 с 2 ручными передатчиками (3х11000)</t>
  </si>
  <si>
    <t>Акустическая система BEHRINGER VP1220 пассивная 200Вт (2х13900)</t>
  </si>
  <si>
    <t>с. Ленинское, ул. Ленина, 1/1</t>
  </si>
  <si>
    <t>с. Ленинское, ул. Ленина, 5/16</t>
  </si>
  <si>
    <t>79:03:2600037:129</t>
  </si>
  <si>
    <t>Возникновение - 27.11.2019</t>
  </si>
  <si>
    <t>79:03:2600041:53</t>
  </si>
  <si>
    <t>Возникновение - 25.11.2019</t>
  </si>
  <si>
    <t>с. Дежнево, ул. Пограничная, 12/4</t>
  </si>
  <si>
    <t>с. Бабстово, ул. Ленина, 23/35</t>
  </si>
  <si>
    <t>79:03:1400012:195</t>
  </si>
  <si>
    <t>с. Бабстово, ул. Ленина, 29/1</t>
  </si>
  <si>
    <t>79:03:1400012:222</t>
  </si>
  <si>
    <t xml:space="preserve">Нагнетатель воздушный в камере сгорания для Airtronik D4 12V 40W 25 2113 99 2000 0 </t>
  </si>
  <si>
    <t>Оперативное управление. Договор № 72 от 10.12.2019</t>
  </si>
  <si>
    <t>Возникновение - пл/пор № 639242 от 27.11.2019, пост.адм.мун.района от 10.12.2019 № 830</t>
  </si>
  <si>
    <t>Возникновение - передаточный акт от 27.11.2019, постановление адм.мун.района от 10.12.2019 № 829, 79:03:1400012:222-79/009/2019-6 от 16.12.2019</t>
  </si>
  <si>
    <t>Возникновение - передаточный акт от 27.11.2019, постановление адм.мун.района от 10.12.2019 № 826, 79:03:2600037:129-79/009/2019-3 от 16.12.2019</t>
  </si>
  <si>
    <t>Возникновение - передаточный акт от 25.11.2019, постановление адм.мун.района от 10.12.2019 № 827 (79:03:2600041:53-79/009/2019-2 от 16.12.2019)</t>
  </si>
  <si>
    <t>Оперативное управление. Договор № 71 от 04.12.2019</t>
  </si>
  <si>
    <t>Хозяйственное ведение. Договор № 7 от 25.09.2018(79:03:2600022:252-79/009/2019-1 от  19.12.2019)</t>
  </si>
  <si>
    <t>с. Биджан, ул. Первомайская, 27/10</t>
  </si>
  <si>
    <t>79:03:1600006:223</t>
  </si>
  <si>
    <t>Возникновение - 09.12.2019</t>
  </si>
  <si>
    <t xml:space="preserve">Автогрейдер марки ДЗ-98В.00100-110, заводской номер машины 6718, номер двигателя ЯМЗ 238НДЗ-З, G0603230, цвет машины многоцветный: серый, белый, ПСМ RU СВ 074355 </t>
  </si>
  <si>
    <t>Бондарчук А.С.</t>
  </si>
  <si>
    <t>Держун А.Ю.</t>
  </si>
  <si>
    <t>Нагибина Д.Н.</t>
  </si>
  <si>
    <t>Телегина О.А.</t>
  </si>
  <si>
    <t>Рыбкина Я.В.</t>
  </si>
  <si>
    <t>Спежилфонд (пост от 16.12.2019 № 838). Договор найма служебного жилого помещения</t>
  </si>
  <si>
    <t>Спежилфонд (пост от 16.12.2019 № 839).Договор найма служебного жилого помещения</t>
  </si>
  <si>
    <t>Спежилфонд (пост от 16.12.2019 № 840).</t>
  </si>
  <si>
    <t>Спежилфонд (пост от 16.12.2019 № 841).</t>
  </si>
  <si>
    <t>Спежилфонд (пост от 16.12.2019 № 842). Договор найма служебного жилого помещения</t>
  </si>
  <si>
    <t>Спежилфонд (пост от 16.12.2019 № 844). Договор найма служебного жилого помещения</t>
  </si>
  <si>
    <t>Спежилфонд (пост от 16.12.2019 № 845).</t>
  </si>
  <si>
    <t>Спежилфонд (пост от 16.12.2019 № 846). Договор найма служебного жилого помещения</t>
  </si>
  <si>
    <t>Возникновение - 14.01.2020</t>
  </si>
  <si>
    <t>Возникновение - постановление администрации мун.района от 14.01.2020 № 2</t>
  </si>
  <si>
    <t>Автогрейдер марки ТG200, заводской номер машины 170006,  модель, номер двигателя ЯМЗ -5366, G0034197, мощность двигателя 192,5 (262) кВт (л. с.), цвет машины комбинированный: серый, белый, паспорт RU СВ 152791, выдан ЗАО «Брянский арсенал» 30.05.2017 года, организация – изготовитель ЗАО «Брянский арсенал», страна изготовления – Российская Федерация</t>
  </si>
  <si>
    <t>Возникновение - передаточный акт от 09.12.2019, постановление адм.мун.района от 14.01.2020 № 14, 79:03:1600006:223-79/009/2019-2 от 23.12.2019</t>
  </si>
  <si>
    <t>Прекращение - 14.01.2020</t>
  </si>
  <si>
    <t>Прекращение - акт о списании объектов нефинансовых активов от 17.12.2019 № 7, постановление адм.мун.района от 14.01.2020 № 16</t>
  </si>
  <si>
    <t xml:space="preserve">Насос центробежный к8/18 </t>
  </si>
  <si>
    <t>насос циркуляционный WILO-LG PH-123Е  (2х4322,5)</t>
  </si>
  <si>
    <t>электродвигатель 1,5квт/3000 (3х8800)</t>
  </si>
  <si>
    <t>электродвигатель 1,5квт/3000 (2х8000)</t>
  </si>
  <si>
    <t xml:space="preserve">поддув производства КНР </t>
  </si>
  <si>
    <t>Прекращение - акт о списании объектов нефинансовых активов от 17.12.2019 № 9, постановление адм.мун.района от 14.01.2020 № 16</t>
  </si>
  <si>
    <t>стремянка</t>
  </si>
  <si>
    <t>с. Ленинское, ул.Ленина, 22</t>
  </si>
  <si>
    <t>Прекращение - акт о списании объектов нефинансовых активов от 15.11.2019 № 10, постановление адм.мун.района от 14.01.2020 № 13</t>
  </si>
  <si>
    <t>Оперативное управление. Договор № 1 от 14.01.2020</t>
  </si>
  <si>
    <t>79:03:2600049:85</t>
  </si>
  <si>
    <t>Возникновение - 21.04.2006</t>
  </si>
  <si>
    <t>Возникновение - Закон ЕАО от 29.11.2000 № 220-ОЗ, акт приема -передачи от 21.04.2006</t>
  </si>
  <si>
    <t>Возникновение - 28.12.2018</t>
  </si>
  <si>
    <t>Двухсекционная нержавеющая ванна</t>
  </si>
  <si>
    <t>Возникновение - передаточный акт от 27.11.2019, постановление адм.мун.района от 10.12.2019 № 828 (79:03:1400012:195-79/009/2020-5 от 24.01.2020)</t>
  </si>
  <si>
    <t>Пианино акустическое Yamaha JU109PWN</t>
  </si>
  <si>
    <t xml:space="preserve">Оперативное управление. Договор № 2 от 22.03.2001.  </t>
  </si>
  <si>
    <t xml:space="preserve">МУП"Редакция газеты «Амурская нива» </t>
  </si>
  <si>
    <t xml:space="preserve">Аккордеон Hohner 7/8 BRAVO III 80 RED, цвет красный, в комплекте ремни и чехол (2х 92990,0)  </t>
  </si>
  <si>
    <t>79:03:2600013:125</t>
  </si>
  <si>
    <t>Возникновение - 28.12.2001. Прекращение - 31.01.2020</t>
  </si>
  <si>
    <t>Возникновение - Свидетельство о государственной регистрации прав. Прекращение - договор купли-продажи муниципального имущества от 14.01.2020 № 1</t>
  </si>
  <si>
    <t>Березин А.А.</t>
  </si>
  <si>
    <t>79:03:2600013:125-79/009/2020-2 от 31.01.2020 (собственность)</t>
  </si>
  <si>
    <t>Земельный участок</t>
  </si>
  <si>
    <t>79:03:2600011:363</t>
  </si>
  <si>
    <t>779:03:2600011:363-79/009/2020-1 от 31.01.2020 (собственность)</t>
  </si>
  <si>
    <t>договор купли-продажи муниципального имущества от 14.01.2020 № 1</t>
  </si>
  <si>
    <t>Возникновение - 02.03.2015. Прекращение - 31.01.2020</t>
  </si>
  <si>
    <t xml:space="preserve">Возникновение - Решение суда от 29.12.2014 № 2-977/2014, свидетельсьво о гос.регистрации права от 30.03.2016. Прекращение - акт приема-передачи имущества от 31.01.2020, распоряжение МТУ от 16.12.2019 № 321 </t>
  </si>
  <si>
    <t>Росимущество, Прокуратура  ЕАО</t>
  </si>
  <si>
    <t>собственность РФ, оперативное управление прокуратуры ЕАО</t>
  </si>
  <si>
    <t>Постановление администрации муниципального района от 28.01.2011 № 20</t>
  </si>
  <si>
    <t>Противопаводковый комплект на базе водоналивных рукавных дамб ВДР-08 ( 4 секции) (3х350621,87)</t>
  </si>
  <si>
    <t>Возникновение - 27.01.2020</t>
  </si>
  <si>
    <t>Возникновение - распоряжение прав-ва ЕАО от 24.01.2020 № 11-рп, постановление адм.мун.района от 10.02.2020 № 84, накладная от 27.01.2020 № 8</t>
  </si>
  <si>
    <t>Возникновение - 21.05.2012. Прекращение - 10.02.2020</t>
  </si>
  <si>
    <t>Возникновение - Свидетельство о государственной регистрации права  79-АА 046314. Прекращение - договор купли-продажи арендуемого имущества от 10.02.2020 № 2, постановление адм.мун.района от 05.02.2020 № 71</t>
  </si>
  <si>
    <t xml:space="preserve"> КФХ Осипова Д.Г.</t>
  </si>
  <si>
    <t>Только для СМСП. Аренда. Договор аренды от 10.12.2019 № 8</t>
  </si>
  <si>
    <t>Только для СМСП. Аренда. Договор аренды от 10.12.2019 № 7</t>
  </si>
  <si>
    <t>Только для СМСП. Аренда. Договор аренды от 10.12.2019 № 6</t>
  </si>
  <si>
    <t>Только для СМСП. Аренда. Договор аренды от 10.12.2019 № 5</t>
  </si>
  <si>
    <t xml:space="preserve"> ИП Духовникова В.В..</t>
  </si>
  <si>
    <t>Книги (378 экз.)</t>
  </si>
  <si>
    <t>2008-2015</t>
  </si>
  <si>
    <t>Прекращение - 14.02.2020</t>
  </si>
  <si>
    <t>Прекращение - акт о списании искл.оъектов библиотечного фонда от 30.01.2020 № 1, постановление адм.мун.района от 14.02.2020 № 111</t>
  </si>
  <si>
    <t xml:space="preserve">МКОУ "Средняя общеобразовательная школа с. Бабстово" </t>
  </si>
  <si>
    <t>Электрокотёл Zota Econom-6 с п/у</t>
  </si>
  <si>
    <t>Возникновение - 15.01.2019</t>
  </si>
  <si>
    <t>Возникновение - платежное поручение от 15.01.2019 № 13, постановление адм.мун.района от 14.02.2020 № 113</t>
  </si>
  <si>
    <t>Хозяйственное ведение. Договор № 1 от 14.02.2020</t>
  </si>
  <si>
    <t>Ноутбук 15.6 HP 15-bs161ur (HD) i3 5005U (2/0)/4096/500/IntelHD/Dos, лиценция Microsoft Windows 10 Домашняя SL 32-bit/64-bit Русская версия DOEM (наклейка KU900012+право), комплексные пакеты настроек (компьютеры и ноутбуки) VIP</t>
  </si>
  <si>
    <t>Возникновение - 02.06.2019</t>
  </si>
  <si>
    <t>Возникновение - платежное поручение от 02.06.2019 № 157, постановление адм.мун.района от 14.02.2020 № 113</t>
  </si>
  <si>
    <t>Электрокотёл Zota Lux-33</t>
  </si>
  <si>
    <t>Возникновение - 14.10.2019</t>
  </si>
  <si>
    <t>Возникновение - платежное поручение от 14.10.2019 № 125 постановление адм.мун.района от 14.02.2020 № 113</t>
  </si>
  <si>
    <t>Возникновение - 05.07.2011. Прекращение - 14.02.2020</t>
  </si>
  <si>
    <t>Возникновение - Свидетельство о государственной регистрации права  79- АА 037339. Прекращение - договор купли-продажи муниципального имущества № 3 от 14.02.2020</t>
  </si>
  <si>
    <t>Горланов Н.Н.</t>
  </si>
  <si>
    <t xml:space="preserve">Собственность </t>
  </si>
  <si>
    <t>Возникновение - 22.12.2017. Прекращение - 14.02.2020</t>
  </si>
  <si>
    <t>Возникновение - 20.11.2007. Прекращение - 14.02.2020</t>
  </si>
  <si>
    <t>Возникновение - распоряжение прав-ва ЕАО от 14.11.17 № 305-рп, решение Собрания депутатов от 22.12.17 № 466, акт о приеме-передаче от 14.12.17 № 88, 79:03:1400008:186-79/009/2019-1 от 13.05.2019. Прекращение - договор купли-продажи муниципального имущества № 5 от 14.02.2020</t>
  </si>
  <si>
    <t>Возникновение - Свидетельство о государственной регистрации права  27 АВ 071098. Прекращение - договор купли-продажи муниципального имущества № 4 от 14.02.2020</t>
  </si>
  <si>
    <t>79:03:1400008:65</t>
  </si>
  <si>
    <t>79:03:1400008:59</t>
  </si>
  <si>
    <t>Оперативное управление. Договор № 4 от 25.02.2020. Постановление адм.мун.района от 25.02.2020 № 127</t>
  </si>
  <si>
    <t>Автобус для перевозки детей ПАЗ 320608-110-70 VIN X1M3206BZK0003718</t>
  </si>
  <si>
    <t>Возникновение - 13.02.2020</t>
  </si>
  <si>
    <t>Возникновение - акт о приеме-передаче объектов нефин.активов от 13.02.2020 № 11, распоряжение пр-ва ЕАО от 24.01.2020 № 10-рп, постановление адм.мун.района от 06.03.2020 № 163</t>
  </si>
  <si>
    <t>Автобус для перевозки детей ПАЗ 320608-110-70 VIN X1M3206BZK0003497</t>
  </si>
  <si>
    <t>Спежилфонд (пост от 16.12.2019 № 843). Договор найма служ.жил.пом. от 14.02.2020.</t>
  </si>
  <si>
    <t xml:space="preserve">Федорова Ю.О. Пост.адм.мун.района от 13.02.2020 № 103. </t>
  </si>
  <si>
    <t>Помещение гаража (бокс № 1)</t>
  </si>
  <si>
    <t>Оперативное управление. Договор № 3 от 19.02.2020</t>
  </si>
  <si>
    <t>Оперативное управление. Договор № 6 от 02.03.2020</t>
  </si>
  <si>
    <t>ОГБУ"МФЦ"</t>
  </si>
  <si>
    <t>Безвозмездное пользование 1 машиноместо в 1 боксе, пл. 17,25 кв.м. Договор от 25.02.2020 № 2</t>
  </si>
  <si>
    <t>Аренда пом. № 3 пл.9,6 кв.м. Договор № 1 от 25.02.2020</t>
  </si>
  <si>
    <t>Служебное. Собственность</t>
  </si>
  <si>
    <t>Возникновение - 12.08.2002. Прекращение - 04.03.2020</t>
  </si>
  <si>
    <t>Возникновение - Свидетельство о государственной регистрации права  79 ЕО 0005611. Прекращение - договор передачи служебного жилого помещения в собственность граждан от 04.03.2020 № 6</t>
  </si>
  <si>
    <t>Оперативное управление. Договор № 2 от 14.01.2020</t>
  </si>
  <si>
    <t>Древесина 64 куб.м. (береза черная -34 куб.м., береза белая - 30 куб.м.)</t>
  </si>
  <si>
    <t>Ленинский район, пересечение автомобильной дороги "Биробиджан-Амурзет" с автомобильной дорогой "Подъезд к с. Преображеновка"</t>
  </si>
  <si>
    <t>Возникновение - 11.02.2020</t>
  </si>
  <si>
    <t>Возникновение - акт сдачи-приемки заготовленной древесины от 11.02.2020, пост. мун.района от 19.03.2020 № 200</t>
  </si>
  <si>
    <t>Возникновение - 20.03.2020</t>
  </si>
  <si>
    <t>Возникновение - постановление адм.мун.района от 20.03.2020 № 203</t>
  </si>
  <si>
    <t>Оперативное управление. Договор № 11 от  20.03.2020</t>
  </si>
  <si>
    <t>Активная 2х-полосная акустическая система BEHRINGER B215D (2х29500)</t>
  </si>
  <si>
    <t>Микшерный пульт  BEHRINGER XENYX QX1202USB</t>
  </si>
  <si>
    <t>Микшерный пульт  активный GLAY PMX-8USB</t>
  </si>
  <si>
    <t>Микшерный пульт  YAMAHA MG16 аналоговый 16 входных каналов</t>
  </si>
  <si>
    <t>Одежда сцены (задник, занавес, арлекин, кулисы, маркиз)</t>
  </si>
  <si>
    <t>Пылесос THOMAS TWIN Puma</t>
  </si>
  <si>
    <t>Вешалка гардеробная М4037 (1500х1150х1800) (RAL7035 64крючка)</t>
  </si>
  <si>
    <t>Ограждение металлическое (забор)</t>
  </si>
  <si>
    <t>с. Биджан,  ул. Пионерская, 24</t>
  </si>
  <si>
    <t>Оперативное управление. Договор № 12 от 20.03.2020</t>
  </si>
  <si>
    <t>Кинотеатральная акустическая система окружения SUR-200 MDT Audio (18х16080)</t>
  </si>
  <si>
    <t>Оперативное управление. Договор от 20.03.2020 № 13</t>
  </si>
  <si>
    <t>Профессиональный 2х-канальный усилитель с ЖК-дисплеем AI 2250D (2х23852)</t>
  </si>
  <si>
    <t>Активная звуковая колонка (пара 4* мониторов) BEHRINGER MS16</t>
  </si>
  <si>
    <t>3-x полосная три-амп и биамп заэкранная AC LF 15*2, SCR-3825 MDT (2х185925)</t>
  </si>
  <si>
    <t>3-x полосная три-амп и биамп заэкранная AC LF 15*2, SCR-3825 MDT Audio</t>
  </si>
  <si>
    <t>Кинотеатральный сабвуфер с двумя 18*динамиками SUB-1200 MDT Audio (2х79390)</t>
  </si>
  <si>
    <t>Процессор цифрового кино CP750Z Dolby</t>
  </si>
  <si>
    <t>Профессиональный 2х-канальный усилитель с ЖК-дисплеем AI 2600D MDT Audio (3х38123)</t>
  </si>
  <si>
    <t>Профессиональный 2х-канальный усилитель с DSP процессором и ЖК-дисплеем DP 2700 (3х66933)</t>
  </si>
  <si>
    <t>Компьютер в сборе с монитором HP 21,5</t>
  </si>
  <si>
    <t>возникновение - 20.03.2020</t>
  </si>
  <si>
    <t>возникновение - пост.адм-ии мун.района от 20.03.2020 № 206</t>
  </si>
  <si>
    <t>Оперативное управление. Договор № 14 от 20.03.2020</t>
  </si>
  <si>
    <t>Дверь стальная Титан-852 (Венге) 860*2050 правая</t>
  </si>
  <si>
    <t>Возникновение- 20.03.2020</t>
  </si>
  <si>
    <t>Возникновение- постановление администрации муниципального района от 20.03.2020 № 208</t>
  </si>
  <si>
    <t>Оперативное управление. Договор № 15 от 20.03.2020</t>
  </si>
  <si>
    <t xml:space="preserve">Начальная школа, 1969 </t>
  </si>
  <si>
    <t>79:03:1400016:31</t>
  </si>
  <si>
    <t>Оперативное управление. Договор № 2 от 30.01.2008. Соглашение о внесении изм. от 24.10.2014. Договор от 17.03.2020 № 7</t>
  </si>
  <si>
    <t>Оперативное управление. Договор № 10 от 20.03.2020</t>
  </si>
  <si>
    <t>Оперативное управление. Договор № 9 от 20.03.2020</t>
  </si>
  <si>
    <t>Помещение гаража (бокс № 3)</t>
  </si>
  <si>
    <t>Оперативное управление. Договор № 8 от 17.03.2020</t>
  </si>
  <si>
    <t>с. Калинино, ул. Советская, 3</t>
  </si>
  <si>
    <t>Система автоматической пожарной сигнализации и оповещения людей о пожаре в ДК с. Калинино</t>
  </si>
  <si>
    <t>Возникновение - контракт от 23.07.2019 № 6, акт переработки от 02.09.2019</t>
  </si>
  <si>
    <t>Здание, нежилое  (оборудовано электрической миникотельной 172000,0 руб.)</t>
  </si>
  <si>
    <t>Металлический забор из профнастила</t>
  </si>
  <si>
    <t>Возникновение - 26.03.2020</t>
  </si>
  <si>
    <t>Возникновение - акт переработки материалов при выполнении подрядных работ по устройству ограждения от 02.03.2020, постановление администрации мун.района от 26.03.2020 № 219</t>
  </si>
  <si>
    <t>Оперативное управление. Договор № 16 от 26.03.2020</t>
  </si>
  <si>
    <t>Зеркало полотна № 6643 (комплект)</t>
  </si>
  <si>
    <t>Возникновение - 02.04.2020</t>
  </si>
  <si>
    <t>Возникновение - пост.адм.мун.района от 02.04.2020 № 228</t>
  </si>
  <si>
    <t>Возникновение - пост.адм.мун.района от 20.03.2020 № 205</t>
  </si>
  <si>
    <t>Оперативное управление. Договор от 02.04.2020 № 17</t>
  </si>
  <si>
    <t>Подъемник телескопический ТЕМП-Н12</t>
  </si>
  <si>
    <t>Цифровая микшерная консоль YAMAHA TF1 (микшер, карта, коммутац.блок, кабель 25м)</t>
  </si>
  <si>
    <t>Комплект шумовых инструментов «Русский праздник» (28 наименований, 43 предмета)</t>
  </si>
  <si>
    <t>Скамейка на цепях с крышей цельносварная длиной 1,96 м (4х56694,37)</t>
  </si>
  <si>
    <t>Скамейка цельносварная сиденье и спинка из строганной доски длиной 2,1 м (8х12610,13)</t>
  </si>
  <si>
    <t>Комплект штор (шторы сиреневые с мятным, тюль белый, ламбрикен)</t>
  </si>
  <si>
    <t>Комплект штор (шторы, тюль белый, ламбрикен)</t>
  </si>
  <si>
    <t>ПК DEXP Atlas H195 с монитором НР 23,8*24у</t>
  </si>
  <si>
    <t>Ноутбук Lenovo 15,6*IdeaPad S145-15API (FHD)</t>
  </si>
  <si>
    <t>Фискальный регистратор АТОЛ 55Ф с ФН</t>
  </si>
  <si>
    <t>Цифровой проектор DP2K-2OC Alchemy+сервер ICVP 3x1 Тб + линза + лампа 4кВ + кабель</t>
  </si>
  <si>
    <t>Экранное полотно для 3D проекции с круговой поляризацией (поддерж.2D) серебрянное</t>
  </si>
  <si>
    <t>Пассивная яркая 3D система с круговой поляризацией д/цифровых проекторов Barco</t>
  </si>
  <si>
    <t>Рэковый шкаф 22-27 U (600-800), цвет черный + дистрибьютор питания</t>
  </si>
  <si>
    <t>Пьедестал для цифрового проектора 18U рэковый</t>
  </si>
  <si>
    <t>ИБП (источник бесперебойного питания) с двойным преобразователем 1500VA</t>
  </si>
  <si>
    <t>Проекционное окно (пожарный сертификат Е90) 300х500. Светопрозрачное стекло (2х45560,0)</t>
  </si>
  <si>
    <t>Темнитель света ЭКОС-7 в комплекте с пультом</t>
  </si>
  <si>
    <t>Договор хозяйственного ведения от 24.03.2020 № 2</t>
  </si>
  <si>
    <t>ИБП (источник бесперебойного питания) АРС Back-UPS, 650VA, 325W, EURO, черный (Вх650LI-GR), прошедший специальную проверку и специальные исследования</t>
  </si>
  <si>
    <t>Возникновение - 21.04.2020</t>
  </si>
  <si>
    <t>Возникновение - постановление адм.мун.района от 21.04.2020 № 282</t>
  </si>
  <si>
    <t xml:space="preserve">Оперативное управление. Договор № 19 от 21.04.2020. </t>
  </si>
  <si>
    <t>Административные помещения № 14-17, 26-27, лестничная клетка 1 этажа</t>
  </si>
  <si>
    <t>с. Ленинское, ул. Ленина, д. 14</t>
  </si>
  <si>
    <t>Оперативное управление. Договор № 18 от 15.04.2020</t>
  </si>
  <si>
    <t>Возникновение- 19.11.2007</t>
  </si>
  <si>
    <t>Пианино модели 2 марка "Михаил Глинка"</t>
  </si>
  <si>
    <t>Возникновение - 14.05.2020</t>
  </si>
  <si>
    <t>Возникновение - распоряжение прав-ва ЕАО от 07.04.2020 № 124-рп, акт о п/п от 23.04.2020 № 29</t>
  </si>
  <si>
    <t>Аренда. Договор аренды земельного участка № 10 от 26.02.2020</t>
  </si>
  <si>
    <t>Возникновение - 79-79-01/018/2010-487 от 13.05.2010 (Собственность).. Прекращение - договор купли-продажи земельного участка № 26/8 от 10.12.2019 г.</t>
  </si>
  <si>
    <t>Возникновение - 13.05.2010. Прекращение - 10.12.2019 г.</t>
  </si>
  <si>
    <t>Возникновение - 10.08.1999. Прекращение - 21.04.2020</t>
  </si>
  <si>
    <t>Возникновение - Акт приема-передачи объектов, подлежащих обязательной передаче из государственной собственности ЕАО в собственность МО "Ленинский район" от 10.08.1999. Прекращение -договор купли-продажи муниципального имущества от 21.04.2020 № 6</t>
  </si>
  <si>
    <t>Крекнина Е.В.</t>
  </si>
  <si>
    <t>79:03:2000002:304</t>
  </si>
  <si>
    <t>Договор купли-продажи от 21.04.2020 № 6</t>
  </si>
  <si>
    <t>Возникновение - 10.05.2001. Прекращение - 29.04.2020</t>
  </si>
  <si>
    <t>Глава КФХ Куликов В.Ю.</t>
  </si>
  <si>
    <t xml:space="preserve">Земельный участок </t>
  </si>
  <si>
    <t>79:03:2600002:78</t>
  </si>
  <si>
    <t>Возникновение - Свидетельство о государственной регистрации прав. Прекращение - договор купли-продажи муниципального имущества от 29.04.2020 № 7</t>
  </si>
  <si>
    <t>Возникновение - муниципальный контракт от 19.12.2016 № 2, №79:03:2600033:86-79/001/2017-1 от 20.02.2017. Прекращение - соглашение о предоставлении в собственность жилого помещения от 17.03.2017, постановление адм.мун.района от 17.03.2017 № 340</t>
  </si>
  <si>
    <t>Шлыкова З.И., Куничук И.И., Шлыков А.С.</t>
  </si>
  <si>
    <t>Возникновение - 20.02.2017. Прекращение - 05.03.2020</t>
  </si>
  <si>
    <t>Школа, 1980</t>
  </si>
  <si>
    <t>79:03:1700002:159</t>
  </si>
  <si>
    <t>Оперативное управление. Договор № 5 от 01.03.2006 (79-79-01/008/2011-917 от 13.04.2011)</t>
  </si>
  <si>
    <t>Возникновение - Свидетельство о государственной регистрации права 27-АВ 186083 (79-27-09/004/2008-943 от 25.06.2008)</t>
  </si>
  <si>
    <t>с. Венцелево, ул. Зеленая, 32А</t>
  </si>
  <si>
    <t>с. Венцелево, ул. Зеленая, 32Б</t>
  </si>
  <si>
    <t>Кузнецова М.М., Кузнецов С.Э.</t>
  </si>
  <si>
    <t>Возникновение - Свидетельство о государственной регистрации права 27АБ 014987. Прекращение - договор передачи жилого помещения в собственность граждан от 15.04.1998 № 24</t>
  </si>
  <si>
    <t>Возникновение - 11.02.2005. Прекращение - 02.12.2009</t>
  </si>
  <si>
    <t>Прекращение - 03.06.2020</t>
  </si>
  <si>
    <t>Прекращение - акт о списании объектов нефинансовых активов № 1 от 22.05.2020 г., постановление адм.мун.района от 03.06.2020 № 393</t>
  </si>
  <si>
    <t xml:space="preserve">Электродвигатель АИР 180S4 (5АИ,АДМ,АДММ) 22.0*1500 (1001) </t>
  </si>
  <si>
    <t>Возникновение - 03.06.2020</t>
  </si>
  <si>
    <t>Возникновение -  постановление адм.мун.района от 03.06.2020 № 391</t>
  </si>
  <si>
    <t>79:03:3400001:222</t>
  </si>
  <si>
    <t xml:space="preserve">Возникновение - Свидетельство о государственной регистрации права 79-АА 029765, № 79-79-01/029/2011-530  от 08.08.2011  (Собственность) </t>
  </si>
  <si>
    <t>Оперативное управление. Договор № 33 от 26.05.2020</t>
  </si>
  <si>
    <t>Помещение гаража (бокс № 4), 1984</t>
  </si>
  <si>
    <t>КФХ Бука И.В.</t>
  </si>
  <si>
    <t>Аренда. Договор № 24 от 06.05.2020, 79:03:0700004:202-79/009/2020-1 от 10.06.2020 (аренда)</t>
  </si>
  <si>
    <t xml:space="preserve">Кайдалова Любовь Владимировна. Постановление администрации мун.района от 19.11.2012 № 629, договор сл.найма от 03.12.2012 № 117 </t>
  </si>
  <si>
    <t>79:03:2000004:101</t>
  </si>
  <si>
    <t>Возникновение - 29.11.2019</t>
  </si>
  <si>
    <t>Спежилфонд (пост от 16.12.2019 № 847). Договор найма служебного жилого помещения от 27.12.2019</t>
  </si>
  <si>
    <t>Рыбалко Дмитрий В.</t>
  </si>
  <si>
    <t>Котел водогрейный Квр-1,0</t>
  </si>
  <si>
    <t>Возникновение - 18.07.2019</t>
  </si>
  <si>
    <t>Возникновение - платежное поручение от 18.07.2019 № 398295, муниципальный контракт № 1 от 15.04.2019, постановление адм.мун.района от 30.06.2020 № 451</t>
  </si>
  <si>
    <t>Возникновение - пост.правительства ЕАО от 14.03.2006 № 60-пп, акт приема-передачи от 27.03.2006 г., № регистрации 79:03:0000000:234-79/009/2020-1 от 02.07.2020</t>
  </si>
  <si>
    <t>Возникновение - пост.правительства ЕАО от 14.03.2006 № 60-пп, акт приема-передачи от 27.03.2006 г., № регистрации 79:03:0503004:198-79/009/2020-1 от 29.06.2020</t>
  </si>
  <si>
    <t>Возникновение - пост.правительства ЕАО от 14.03.2006 № 60-пп, акт приема-передачи от 27.03.2006 г., № регистрации 79:03:0000000:220-79/009/2020-1 от 02.07.2020</t>
  </si>
  <si>
    <t>Возникновение - пост.правительства ЕАО от 14.03.2006 № 60-пп, акт приема-передачи от 27.03.2006 г., № регистрации 79:03:0000000:216-79/009/2020-1 от 29.06.2020</t>
  </si>
  <si>
    <t>Возникновение - пост.правительства ЕАО от 14.03.2006 № 60-пп, акт приема-передачи от 27.03.2006 г., № регистрации 79:03:0000000:224-79/009/2020-1 от 02.07.2020</t>
  </si>
  <si>
    <t>Возникновение - 31.07.2012. Прекращение - 25.06.2020</t>
  </si>
  <si>
    <t>Возникновение - Свидетельство о государственной регистрации права  79-АА 049953. Прекращение - договор купли-продажи от 25.06.2020 № 9</t>
  </si>
  <si>
    <t>Пучков Е.А.</t>
  </si>
  <si>
    <t>79:03:2300002:156</t>
  </si>
  <si>
    <t>Прекращение - 25.06.2020</t>
  </si>
  <si>
    <t>Прекращение - договор купли-продажи от 25.06.2020 № 9</t>
  </si>
  <si>
    <t>Возникновение - 13.02.2017. Преращение - 19.06.2020</t>
  </si>
  <si>
    <t>Бобров Е.А.</t>
  </si>
  <si>
    <t>79:03:3400002:248</t>
  </si>
  <si>
    <t>Преращение - 19.06.2020</t>
  </si>
  <si>
    <t>Возникновение - распоряжение МО "Ленинский муниципальный район" от 25.04.2008 № 23; акт приема-передачи от 06.09.2012. Прекращение - договор купли-продажи от 19.06.2020 № 8</t>
  </si>
  <si>
    <t>Прекращение - договор купли-продажи от 19.06.2020 № 8</t>
  </si>
  <si>
    <t>Прекращение - 29.04.2020</t>
  </si>
  <si>
    <t>Прекращение - договор купли-продажи муниципального имущества от 29.04.2020 № 7</t>
  </si>
  <si>
    <t>79:03:2600003:91</t>
  </si>
  <si>
    <t>Сироткин Максим Геннадьевич. Постановление администрации мун.района от 06.05.2020 № 307. Договор найма служебного жилого помещения от 06.05.2020 № 24</t>
  </si>
  <si>
    <t>,</t>
  </si>
  <si>
    <t>Хозяйственное ведение. Договор № 3 от 16.06.2020</t>
  </si>
  <si>
    <t>Волошин Денис Викторович. Постановление администрации мун.района от 30.06.2020 № 446, договор сл.найма от 30.06.2020  № 27</t>
  </si>
  <si>
    <t>Колмыкова Алена Анатольевна. Постановление администрации мун.района от 30.06.2020 № 447, договор сл.найма от 30.06.2020  № 25</t>
  </si>
  <si>
    <t>Шишкарев Андрей Геннадьевич. Постановление администрации мун.района от 30.06.2020 № 449</t>
  </si>
  <si>
    <t>Фильтры обезжелезивания (4х131492,56)</t>
  </si>
  <si>
    <t>с. Ленинское, ул. Фруктовая, военный городок</t>
  </si>
  <si>
    <t>Возникновение - 13.05.2020</t>
  </si>
  <si>
    <t>Возникновение - муниципальный контракт № 11 от 22.11.2019, постановление адм.мун.района от 09.07.2020 № 476</t>
  </si>
  <si>
    <t>Ресивер объемом 2,2 куб.м.</t>
  </si>
  <si>
    <t>Бак из стеклопластика толщиной стенки 6-7 мм, объемом 9 куб.м. (4х155459,33)</t>
  </si>
  <si>
    <t>Станция насосная «WILLO» серия COR-3 MHI 805/SKw-EB-R (установка повышенного давления из 3-х насосов)</t>
  </si>
  <si>
    <t>Установки ультрафиолетовые (УФЛ) (2х216131,64)</t>
  </si>
  <si>
    <t>Оперативное управление. Договор № 37 от 09.07.2020</t>
  </si>
  <si>
    <t>Дымосос ДН-6,3 (2х127264,3)</t>
  </si>
  <si>
    <t xml:space="preserve">с. Ленинское, ул. Фруктовая, д. 6
котельная «Укрепрайон»
</t>
  </si>
  <si>
    <t>Возникновение - муниципальный контракт № 10 от 22.11.2019, постановление адм.мун.района от 09.07.2020 № 480</t>
  </si>
  <si>
    <t>Оперативное управление. Договор № 38 от 09.07.2020</t>
  </si>
  <si>
    <t>Котел водогрейный КВр-0,8 Гкал/ч (0,93 МВт) (2х1164226,56)</t>
  </si>
  <si>
    <t>Циклоны ЦН-15 одиночные (2х100258,78)</t>
  </si>
  <si>
    <t>Вентиляторы радиальные ВЦ-14-46-3,15 (2х32208,79)</t>
  </si>
  <si>
    <t>Оперативное управление. Договор от 26.05.2020 № 34</t>
  </si>
  <si>
    <t>Договор хозяйственного ведения от 30.06.2020 № 5</t>
  </si>
  <si>
    <t>Собственность (79:03:2300002:151-79/009/2020-2 от 17.07.2020</t>
  </si>
  <si>
    <t>Собственность (79:03:2300002:156-79/009/2020-1 от 17.07.2020</t>
  </si>
  <si>
    <t>Возникновение - пост.правительства ЕАО от 14.03.2006 № 60-пп, акт приема-передачи от 27.03.2006 г. , № регистрации 79:03:0000000:232-79/009/2020-1 от 17.07.2020</t>
  </si>
  <si>
    <t>Возникновение - пост.правительства ЕАО от 14.03.2006 № 60-пп, акт приема-передачи от 27.03.2006 г., № регистрации 79:03:0000000:230-79/009/2020-1 от 17.07.2020</t>
  </si>
  <si>
    <t>Возникновение - пост.правительства ЕАО от 14.03.2006 № 60-пп, акт приема-передачи от 27.03.2006 г., № регистрации 79:03:0000000:226-79/009/2020-1 от 16.07.2020</t>
  </si>
  <si>
    <t>Возникновение - пост.правительства ЕАО от 14.03.2006 № 60-пп, акт приема-передачи от 27.03.2006 г., № регистрации 79:03:0000000:228-79/009/2020-1 от 16.07.2020</t>
  </si>
  <si>
    <t>Возникновение - пост.правительства ЕАО от 14.03.2006 № 60-пп, акт приема-передачи от 27.03.2006 г., № регистрации 79:03:0000000:231-79/009/2020-1 от 17.07.2020</t>
  </si>
  <si>
    <t>Аренда. Договор аренды земельного участка № 90 от 27.11.2013, 79-79-01/024/2013-684 от 27.11.2013 (Аренда (в том числе, субаренда)). В границах зоны с особыми условиями использования территории с реестровым № 79:03-6.251</t>
  </si>
  <si>
    <t xml:space="preserve"> ИП Цурман Е.В</t>
  </si>
  <si>
    <t>Нежилые помещения на 1 этаже № 1-7,11,13-14,20-21,лест.клетка 1 эт., 1964</t>
  </si>
  <si>
    <t>Нежилое помещение на 1 этаже № 12</t>
  </si>
  <si>
    <t>79:03:2600036:242</t>
  </si>
  <si>
    <t>Возникновение - выписка из реестра № 1116 от 12.11.2007, № регистрации 79:03:2600036:242-79/001/2018-7 от 05.02.2018</t>
  </si>
  <si>
    <t>1.ИП Абраменко А.С.</t>
  </si>
  <si>
    <t xml:space="preserve">  Только для СМСП.Аренда пом. № 20-21  пл. 15,3 кв.м. Договор аренды от 01.07.2019 № 3</t>
  </si>
  <si>
    <t>Нежилое помещение на 2 этаже № 6</t>
  </si>
  <si>
    <t>79:03:2600036:354</t>
  </si>
  <si>
    <t>Возникновение - выписка из реестра № 1116 от 12.11.2007, № регистрации 79:03:2600036:354-79/001/2019-1 от 01.08.2019</t>
  </si>
  <si>
    <t>Административное помещение на 2 этаже № 2-5</t>
  </si>
  <si>
    <t>79:03:2600036:353</t>
  </si>
  <si>
    <t>Возникновение - выписка из реестра № 1116 от 12.11.2007, № регистрации 79:03:2600036:353-79/009/2019-1 от 01.08.2019</t>
  </si>
  <si>
    <t>Оперативное управление. Договор № 31 от 22.05.2020</t>
  </si>
  <si>
    <t>79:03:2600036:355</t>
  </si>
  <si>
    <t>Возникновение - выписка из реестра № 1116 от 12.11.2007, № регистрации 79:03:2600036:355-79/009/2019-1 от 01.08.2019</t>
  </si>
  <si>
    <t>Административное помещение на 2 этаже  № 7</t>
  </si>
  <si>
    <t>Административное помещение на 2 этаже  № 8</t>
  </si>
  <si>
    <t>79:03:2600036:356</t>
  </si>
  <si>
    <t>Возникновение - выписка из реестра № 1116 от 12.11.2007, № регистрации 79:03:2600036:356-79/009/2019-1 от 01.08.2019</t>
  </si>
  <si>
    <t>Административные помещения на 2 этаже  № 11-12</t>
  </si>
  <si>
    <t>79:03:2600036:357</t>
  </si>
  <si>
    <t>Возникновение - выписка из реестра № 1116 от 12.11.2007, № регистрации 79:03:2600036:357-79/009/2019-1 от 01.08.2019</t>
  </si>
  <si>
    <t>Административные помещения на 2 этаже  № 13,28,29</t>
  </si>
  <si>
    <t>79:03:2600036:358</t>
  </si>
  <si>
    <t>Возникновение - выписка из реестра № 1116 от 12.11.2007, № регистрации 79:03:2600036:358-79/009/2019-1 от 01.08.2019</t>
  </si>
  <si>
    <t>Административные помещения на 2 этаже  № 1,9,10, лест.клетка 2 этажа</t>
  </si>
  <si>
    <t>Оперативное управление. Договор № 32 от 22.05.2020</t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</si>
  <si>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>.Аренда с 01.07.20-30.06.23 г. Договор аренды № 2 от 25.05.2020 (79:03:1400012:290-79/009/2020-4 от 22.07.2020)</t>
    </r>
  </si>
  <si>
    <t>Хозяйственное ведение. Договор № 4 от 19.06.2020</t>
  </si>
  <si>
    <t>Возникновение - Свидетельство о государственной регистрации права  79-АА 105267, пост.адм.мун.района от 26.03.20 "Об увеличении балансовой стоимости объекта недвижимого имущества казны", № 79-79-01/021/2014-888 от 19.12.2014</t>
  </si>
  <si>
    <t>79:03:2600022:262</t>
  </si>
  <si>
    <t>Сооружение коммунального хозяйства (групповая резервуарная установка), 1977</t>
  </si>
  <si>
    <t>с. Ленинское, от групповой резервуарной установки до жилого дома 6 по ул. Школьной</t>
  </si>
  <si>
    <t>Возникновение- 21.07.2020</t>
  </si>
  <si>
    <t>79:03:2600036:237</t>
  </si>
  <si>
    <t>Сооружение коммунального хозяйства (групповая резервуарная установка), 1978</t>
  </si>
  <si>
    <t>с. Ленинское, от групповой резервуарной установки до жилых домов7,7а,9 по ул. Кагыкина, до жилых домов 8,10,12 по ул.Ленина</t>
  </si>
  <si>
    <t xml:space="preserve">Электроминикотельная </t>
  </si>
  <si>
    <t>Возникновение - 17.07.2020</t>
  </si>
  <si>
    <t>Возникновение - пл/пор от 30.12.2019 3 725395, пл/пор от 17.07.2020 № 179378, постановление адм.мун.района от 03.08.2020 № 516</t>
  </si>
  <si>
    <t>Оперативное управление. Договор № 40 от 03.08.2020</t>
  </si>
  <si>
    <t>Возникновение - 11.08.2020</t>
  </si>
  <si>
    <t>Возникновение - распоряжение правительства ЕАО от 17.07.2020 № 313-рп, постановление адм.мун.района от 11.08.2020, акт о приеме-передаче от 23.07.2020 № 99</t>
  </si>
  <si>
    <t>Автомобиль ГАЗ-66 грузовой-бортовой, № дв. ЗМЗ-51300С91007777, № шасси 0355182, ПТС 27 ЕЕ 631181</t>
  </si>
  <si>
    <t>Автомобиль УАЗ-39094 грузовой А/М, VIN ХТТ39094030464096, № дв. УМЗ-421800 № 30701309, № шасси 33036030484924, № кузова 39094030111222, ПТС 73 КО 897656</t>
  </si>
  <si>
    <t>Возникновение - распоряжение правительства ЕАО от 17.07.2020 № 313-рп, постановление адм.мун.района от 11.08.2020, акт о приеме-передаче от 23.07.2020 № 100</t>
  </si>
  <si>
    <t>Автомобиль УАЗ-390995 грузовой фургон, VIN ХТТ390995С0476028, № дв. 409100*с3062288,№ шасси 374100С0497320, № кузова 390900С0214834, ПТС 73 НО250821</t>
  </si>
  <si>
    <t>Возникновение - распоряжение правительства ЕАО от 17.07.2020 № 313-рп, постановление адм.мун.района от 11.08.2020, акт о приеме-передаче от 23.07.2020 № 101</t>
  </si>
  <si>
    <t xml:space="preserve">Возникновение - решение суда от 18.06.2020 по делу № 2-228/2020,постановление адм.мун.района от 28.07.2020 № 511, собственность
79:03:2600022:262-79/009/2020-3 от
13.08.2020 </t>
  </si>
  <si>
    <t>с. Ленинское, от групповой резервуарной установки в районе жилого дома по ул. Ленина 6 до жилых домов по ул. Ленина 1,2,2а,3,4,5,6 по ул. Кагыкина 1</t>
  </si>
  <si>
    <t>79:03:0000000:378</t>
  </si>
  <si>
    <t>Возникновение- 11.09.2020</t>
  </si>
  <si>
    <t>Возникновение - решение суда от 18.06.2020 по делу № 2-228/2020,постановление адм.мун.района от 28.07.2020 № 511,Собственность
79:03:2600036:237-79/009/2020-3 от
13.08.2020</t>
  </si>
  <si>
    <t>Возникновение - решение суда от 18.06.2020 по делу № 2-228/2020,постановление адм.мун.района от 28.09.2020 № 641,Собственность
79:03:0000000:378-79/009/2020-3 от
11.09.2020</t>
  </si>
  <si>
    <t>Признано непригодным для проживания (акт обследования помещения от 08.09.2020 № 534/2, заключение об оценке от 11.09.2020 № 534/2)</t>
  </si>
  <si>
    <t>79:03:2600036:362</t>
  </si>
  <si>
    <t xml:space="preserve"> 2. ИП Шостак А.Л.</t>
  </si>
  <si>
    <t>3. Курбатова О.Г.</t>
  </si>
  <si>
    <t>79:03:2600036:361</t>
  </si>
  <si>
    <t>Нежилые помещения № 9-10 на 1 этаже административного здания</t>
  </si>
  <si>
    <t>79:03:2600036:360</t>
  </si>
  <si>
    <t>Нежилое помещение № 1 на 1 этаже административного здания</t>
  </si>
  <si>
    <t>Нежилое помещение № 2 на 1 этаже административного здания</t>
  </si>
  <si>
    <t>79:03:2600036:241</t>
  </si>
  <si>
    <t>с. Ленинское, ул. Ленина, 2/24</t>
  </si>
  <si>
    <t>79:03:2600004:270</t>
  </si>
  <si>
    <t>Возникновение - 24.07.2020</t>
  </si>
  <si>
    <t xml:space="preserve">Ттранспортное средство марки МПЗ, паспорт ТС 77 РК 099917,  идентификационный номер Х89MPZ9GBKKAR4035, тип MPZ9GB (АК),  категория C,  № двигателя ISF2.8s5161P 76159802, № шасси отсутствует, № кузова (кабины, прицепа) A21R22K0113005 </t>
  </si>
  <si>
    <t>Возникновение - 29.04.2020</t>
  </si>
  <si>
    <t>Возникновение - муниципальный контракт № 2 от 02.09.2019, платежное поручение № 30637 от 29.04.2020, пост.адм.мун.района от 31.07.2020 № 515, от 11.08.2020 3 558</t>
  </si>
  <si>
    <t>Оперативное управление. Договор № 39 от 31.07.2020</t>
  </si>
  <si>
    <t>Хозяйственное ведение. Договор № 6 от 25.08.2020</t>
  </si>
  <si>
    <t>Автобус ПАЗ-4234-04, паспорт 164301009021204, VIN X1M4234N0L0000566, двигатель № ЯМЗ,53423 №К0095189, цвет белый</t>
  </si>
  <si>
    <t>Возникновение - 29.09.2020</t>
  </si>
  <si>
    <t>Возникновение - распоряжение прав-ва ЕАО от 03.09.2020 № 395-рп, пост-ие адм.мун.района от 29.09.2020 № 644, акт от 04.09.2020 № 121</t>
  </si>
  <si>
    <t>с. Ленинское, Чуркинское шоссе, 3</t>
  </si>
  <si>
    <t>Автобус ГАЗ-А65R33 "GAZelle NEXT", паспорт 164301008828253, VIN X96A65R33L0901824, модель № двигателя УМЗ А275 №А27500L0700843, кузов А65R33L0041424, цвет белый</t>
  </si>
  <si>
    <t>Возникновение - распоряжение прав-ва ЕАО от 02.09.2020 № 388-рп, пост-ие адм.мун.района от 29.09.2020 № 645, акт от 02.09.2020 № 111</t>
  </si>
  <si>
    <t>Автобус ГАЗ-А65R33 "GAZelle NEXT", паспорт 164301008824777, VIN X96A65R33L0901851, модель № двигателя УМЗ А275 №А27500L0700848, кузов А65R33L0041441, цвет белый</t>
  </si>
  <si>
    <t>Автобус ПАЗ-32054-60, паспорт 164301009021248, VIN X1M3205LPL0001742, модель № двигателя ЗМЗ,52342.10 №L1000984, цвет белый</t>
  </si>
  <si>
    <t>Автобус ПАЗ-32054-60, паспорт 164301009021270, VIN X1M3205LPL0001759, модель № двигателя ЗМЗ,52342.10 №L1000804, цвет белый</t>
  </si>
  <si>
    <t>Возникновение- 13.05.2015</t>
  </si>
  <si>
    <t>Возникновение- свидетельство о гос. регистрации права 79-АА 113698, № госрегистрации 79-79/001-79/024/005/2015-578/1 от 13.05.2015 (собственность)</t>
  </si>
  <si>
    <t>Хозяйственное ведение. Договор № 43 от 13.10.2020</t>
  </si>
  <si>
    <t>Возникновение- 30.01.2015. Прекращение - 25.09.2020</t>
  </si>
  <si>
    <t>Возникновение - Решение суда от 15.12.2014 № 2-932/2014, св-во о гос.рег.права 79-АА 111009 от 01.04.2015. Прекращение - распоряжение МТУ Росимущества от 25.09.2020 № 165, постановление адм.мун.района от 15.10.2020 № 688</t>
  </si>
  <si>
    <t>Российская Федерация</t>
  </si>
  <si>
    <t>Возникновение - Решение суда от 15.12.2014 № 2-874/2014, свидетельство о гос.регистрации права от 31.03.2016.  Прекращение - распоряжение МТУ Росимущества от 25.09.2020 № 165, постановление адм.мун.района от 15.10.2020 № 688</t>
  </si>
  <si>
    <t>Возникновение- 30.01.2015.Прекращение - 25.09.2020</t>
  </si>
  <si>
    <t>Возникновение- 02.03.2015. Прекращение - 25.09.2020</t>
  </si>
  <si>
    <t>Возникновение - Решение суда от 20.11.2014 № 2-842/2014, свидетельство о гос.регистрации права от 31.03.2016. Прекращение - распоряжение МТУ Росимущества от 25.09.2020 № 165, постановление адм.мун.района от 15.10.2020 № 688</t>
  </si>
  <si>
    <t>Возникновение - Решение суда от 02.12.2014 № 2-875/2014, свидетельство о гос.регистрации права от 31.03.2016. Прекращение - распоряжение МТУ Росимущества от 25.09.2020 № 165, постановление адм.мун.района от 15.10.2020 № 688</t>
  </si>
  <si>
    <t>Возникновение - Решение суда от 26.12.2014 № 2-922/2014. Прекращение - распоряжение МТУ Росимущества от 25.09.2020 № 165, постановление адм.мун.района от 15.10.2020 № 688</t>
  </si>
  <si>
    <t>Возникновение- 30.09.2014. Прекращение - 25.09.2020</t>
  </si>
  <si>
    <t>Возникновение - Решение суда от 27.08.2014 № 2-633/2014, свидетельство о гос.регистрации права от 04.04.2016. Прекращение - распоряжение МТУ Росимущества от 25.09.2020 № 165, постановление адм.мун.района от 15.10.2020 № 688</t>
  </si>
  <si>
    <t>Возникновение- 03.10.2014. Прекращение - 25.09.2020</t>
  </si>
  <si>
    <t>Возникновение - Решение суда от 01.09.2014 № 2-629/2014, свидетельство о гос.регистрации права от 04.04.2016. Прекращение - распоряжение МТУ Росимущества от 25.09.2020 № 165, постановление адм.мун.района от 15.10.2020 № 688</t>
  </si>
  <si>
    <t>Возникновение- 30.01.2014. Прекращение - 25.09.2020</t>
  </si>
  <si>
    <t>Возникновение - Решение суда от 20.12.2014 № 2-876/2014, свидетельство о гос.регистрации права от 05.04.2016. Прекращение - распоряжение МТУ Росимущества от 25.09.2020 № 165, постановление адм.мун.района от 15.10.2020 № 688</t>
  </si>
  <si>
    <t>Возникновение - Решение суда от 19.11.2014 № 2-813/2014, свидетельство о гос.регистрации права от 30.03.2016. Прекращение - распоряжение МТУ Росимущества от 25.09.2020 № 165, постановление адм.мун.района от 15.10.2020 № 688</t>
  </si>
  <si>
    <t>Возникновение - Решение суда от 19.11.2014 № 2-817/2014. свидетельство о гос.регистрации права от 31.03.2016 .Прекращение - распоряжение МТУ Росимущества от 25.09.2020 № 165, постановление адм.мун.района от 15.10.2020 № 688</t>
  </si>
  <si>
    <t>Возникновение- 30.09.2014.  Прекращение - 25.09.2020</t>
  </si>
  <si>
    <t>Возникновение - Решение суда от 22.08.2014 № 2-625/2014, свидетельсьво о гос.регистрации права от 30.03.2016. Прекращение - распоряжение МТУ Росимущества от 25.09.2020 № 165, постановление адм.мун.района от 15.10.2020 № 688</t>
  </si>
  <si>
    <t>Возникновение- Решение суда от 22.08.2014 № 2-626/2014, свидетельство о гос.регистрации права от 05.04.2016. Прекращение - распоряжение МТУ Росимущества от 25.09.2020 № 165, постановление адм.мун.района от 15.10.2020 № 688</t>
  </si>
  <si>
    <t>Возникновение - Решение суда от 27.08.2014 № 2-627/2014, свидетельство о гос.регистрации прва от 04.04.2016. Прекращение - распоряжение МТУ Росимущества от 25.09.2020 № 165, постановление адм.мун.района от 15.10.2020 № 688</t>
  </si>
  <si>
    <t>Возникновение - 01.06.2015. Прекращение - 25.09.2020</t>
  </si>
  <si>
    <t>Возникновение - 29.06.2015. Прекращение - 25.09.2020</t>
  </si>
  <si>
    <t>Возникновение - 02.08.2015. Прекращение - 25.09.2020</t>
  </si>
  <si>
    <t>Возникновение - 02.11.2015. Прекращение - 25.09.2020</t>
  </si>
  <si>
    <t>Возникновение - Решение суда от 07.04.2015 № 2-253/2015, свидетельство о гос.регистрации права от 31.03.2016. Прекращение - распоряжение МТУ Росимущества от 25.09.2020 № 165, постановление адм.мун.района от 15.10.2020 № 688</t>
  </si>
  <si>
    <t>Возникновение - Решение суда от 05.05.2015 № 2-257/2015, свидетельство о гос.регистрации права от 04.04.2016. Прекращение - распоряжение МТУ Росимущества от 25.09.2020 № 165, постановление адм.мун.района от 15.10.2020 № 688</t>
  </si>
  <si>
    <t xml:space="preserve">Возникновение - Решение суда от 12.08.2015 № 2-414/2015, свидетельство о гос.регистрации права от 04.04.2016. Прекращение - распоряжение МТУ Росимущества от 25.09.2020 № 165, постановление адм.мун.района от 15.10.2020 № 688 </t>
  </si>
  <si>
    <t xml:space="preserve">Возникновение - Решение суда от 21.09.2015 № 2-452/2015, свидетельство о гос.регистрации права от 05.04.2016. Прекращение - распоряжение МТУ Росимущества от 25.09.2020 № 165, постановление адм.мун.района от 15.10.2020 № 688 </t>
  </si>
  <si>
    <t>Возникновение - 16.10.2020</t>
  </si>
  <si>
    <t>Возникновение - распоряжение прав-ва ЕАО от 02.09.2020 № 392-рп, акт о приеме-передаче от 02.09. 2020 № 115, пост.адм.мун.района от 16.10.2020 № 691</t>
  </si>
  <si>
    <t>Оперативное управление. Договор от 17.08.2020 № 41, 79:03:2600038:73-79/009/2020-1 от 19.10.2020</t>
  </si>
  <si>
    <t>Возникновение - Свидетельство о государственной регистрации права  79-АА 048792, 79-79-01/004/2012-858 от 19.07.2012 (собственность)</t>
  </si>
  <si>
    <t>Радиатор охлаждения 4х-рядный ПАЗ (универсал)</t>
  </si>
  <si>
    <t>Возникновение - 28.09.2020</t>
  </si>
  <si>
    <t>Возникновение - пл/пор от 28.09.20 № 319110, пост.адм.мун.района от 19.10.2020 № 704</t>
  </si>
  <si>
    <t>Оперативное управление. Договор № 45 от 19.10.2020</t>
  </si>
  <si>
    <t xml:space="preserve">Дверь ДПМ-01 противопожарная 870*2070 мм правая </t>
  </si>
  <si>
    <t>Возникновение-02.10.2020</t>
  </si>
  <si>
    <t>Возникновение - пл/пор от 02.10.2020 № 330674, пост.адм.мун.района от 19.10.20</t>
  </si>
  <si>
    <t>Оперативное управление. Договор № 46 от 19.10.2020</t>
  </si>
  <si>
    <t xml:space="preserve">Электроводонагреватель ATLANTIK EGO STEATITE 100л 1,2 кВт </t>
  </si>
  <si>
    <t>Возникновение - пл/пор от 02.10.2020 № 330673 пост.адм.мун.района от 19.10.20</t>
  </si>
  <si>
    <t xml:space="preserve">Мясорубка HURAKAN </t>
  </si>
  <si>
    <t>Возникновение -19.10.2019</t>
  </si>
  <si>
    <t>Возникновение -  пост.адм.мун.района от 19.10.2020 № 702</t>
  </si>
  <si>
    <t>Оперативное управление. Договор № 47 от 19.10.20120</t>
  </si>
  <si>
    <t xml:space="preserve">Карбюратор 135 Г-53 </t>
  </si>
  <si>
    <t>Возникновение - 02.10.2020</t>
  </si>
  <si>
    <t>Возникновение - пл/пор от 02.10.2020 № 329927, пост.адм.мун.района от 19.10.2020 № 698</t>
  </si>
  <si>
    <t>Оперативное управление. Договор № 48 от 19.10.2020</t>
  </si>
  <si>
    <t>возникновение - 01.07.2015. Прекращение - 19.10.2020</t>
  </si>
  <si>
    <t>возникновение -Закон ЕАО от 01.07.2015 № 742-ОЗ, акт приема-передачи имущества, находящего в собственности МО "Дежневское сельское поселение" и подлежащее передаче МО "Ленинский муниципальный район"ЕАО от 01.07.2015. Прекращение - пост.адм.мун.района от 19.10.2020 № 700, акт о списании от 07.10.2020 № 1</t>
  </si>
  <si>
    <t>Только для СМСП.Аренда. Договор аренды № 5 от 05.10.2020 с 05.10.20-04.10.25 (№ регистрации 79:03:2600036:242-79/009/2020-13 от 21.10.2020)</t>
  </si>
  <si>
    <t>Активная 2х-полосная система BEHRINGER B115D, усилитель, встроенный микшер (2х30750,0)</t>
  </si>
  <si>
    <t>Возникновение - 02.11.2020</t>
  </si>
  <si>
    <t>Возникновение - постановление адм.мун.района от 02.11.2020 № 709</t>
  </si>
  <si>
    <t>Акустический комплект YAMAHA STAGEPAS400BT</t>
  </si>
  <si>
    <t>Вокальная радиосистема с 2-мя ручными передатчиками AKG WMS40 Mini2 Vokal Set BD US25A/C</t>
  </si>
  <si>
    <t>Вокальная радиосистема с 2-мя ручными передатчиками AKG WMS40 Mini2 Vokal Set BD US45A/C</t>
  </si>
  <si>
    <t>Акустическая система активная XLINE PRA-150, 150Вт RMS, USB, МР3, SD, ВТ</t>
  </si>
  <si>
    <t>Акустическая система активная XLINE PRA-150, 150Вт RMS, USB, МР3, SD, ВТ (2х13500,0)</t>
  </si>
  <si>
    <t>Активная 2х-полосная акустическая система BEHRINGER B212D 550Вт(2х22100,0)</t>
  </si>
  <si>
    <t>Радио-микрофон с 2 ручными передатчиками CQA A-200</t>
  </si>
  <si>
    <t>Активная акустическая система MALATA J12 9033A 12*250W+2 радио-микрофона</t>
  </si>
  <si>
    <t>Активная 2х-полосная система BEHRINGER B115D, усилитель, встроенный микшер (2х26400,0)</t>
  </si>
  <si>
    <t>Радио-микрофон с 2 ручными передатчиками CQA A-200 (2х12600,0)</t>
  </si>
  <si>
    <t>Акустическая система BEHRINGER VP2520 2х15” 500Вт (2х32600,0)</t>
  </si>
  <si>
    <t>Возникновение - постановление адм.мун.района от 02.11.2020 № 710</t>
  </si>
  <si>
    <t>Сценическая коммутационная коробка Soundking BCB402-30m</t>
  </si>
  <si>
    <t>Микшерный пульт  со встроенным усилителем YAMAHA EMX5</t>
  </si>
  <si>
    <t>Активная акустическая сист. MALATA J-12 9033A 12*250W+2 радио-микрофона</t>
  </si>
  <si>
    <t>Электрогитара FENDER SQUIER BULLET MUSTANG HH BLK, цвет черный</t>
  </si>
  <si>
    <t>Бас-гитара 4-стр. LACE JB BK, цвет черный</t>
  </si>
  <si>
    <t>Синтезатор CASIO CTK-3500</t>
  </si>
  <si>
    <t>Комбоусилитель для электрогитары BOSS KTN-100</t>
  </si>
  <si>
    <t>Комбо для бас-гитары ROLAND CUBE-60XL BASS</t>
  </si>
  <si>
    <t>Ударная установка PHIL PRO DRUMS#3003/BK, цвет черный</t>
  </si>
  <si>
    <t>Радиосистема MCF 4-GF Next, комплект профессиональной вокальной радиосистемы</t>
  </si>
  <si>
    <t>Возникновение - постановление администрации мун.района от 02.11.2020 № 708</t>
  </si>
  <si>
    <t>Оперативное управление. Договор от 02.11.2020 № 50</t>
  </si>
  <si>
    <t>Мобильный акустический комплект BEHRINGER PPA2000ВТ</t>
  </si>
  <si>
    <t>Аккордеон «Тула» 37х96, правая клавиатура: 37 клавиш, 3 голоса, 7 регистров</t>
  </si>
  <si>
    <t>Аккордеон «Тула» 26х48, 2-х голосный с готовым аккомпанементом (4х60125,0)</t>
  </si>
  <si>
    <t>Баян ученический двухголосный Тульская гармонь БН-39 «Тула-210» (3х59900,0)</t>
  </si>
  <si>
    <t>Баян ученический двухголосный Тульская гармонь БН-37 «Тула-209» (4х56200,0)</t>
  </si>
  <si>
    <t>Возникновение - передаточный акт от 10.07.2020, пост. адм.мун.района от 31.07.2020 № 514, 79:03:2600004:270-79/009/2020-2 от
03.11.2020</t>
  </si>
  <si>
    <t>Возникновение - 05.11.2020</t>
  </si>
  <si>
    <t>Возникновение - постановление адм.мун.района от 05.11.2020 № 718</t>
  </si>
  <si>
    <t>Оперативное управление. Договор № 51 от  02.11.2020</t>
  </si>
  <si>
    <t>Оперативное управление. Договор № 52 от  02.11.2020</t>
  </si>
  <si>
    <t>Оперативное управление. Договор № 61 от  05.11.2020</t>
  </si>
  <si>
    <t>Активная 2х-полосная система BEHRINGER B115D, усилитель, встроенный микшер (2х31950,0)</t>
  </si>
  <si>
    <t>Вокальная радиосистема с 2-мя ручн. передатчиками AKG WMS40 Mini2 US25A/C</t>
  </si>
  <si>
    <t>Вокальная радиосистема с 2-мя ручн. передатчиками AKG WMS40 Mini2 US45A/C</t>
  </si>
  <si>
    <t>Активная 2х-полосная акустическая система BEHRINGER B212D 550Вт (2х23275,0)</t>
  </si>
  <si>
    <t>Активная акустическая сист. MALATA J12 9033A 12*250W+2 радио-микрофона</t>
  </si>
  <si>
    <t>Активная 2х-полосная сист. BEHRINGER B115D, усилитель, вст. Микшер (2х26400,0)</t>
  </si>
  <si>
    <t>Мультикор, сценическая коммутацион.коробка Soundking BCB402-20m</t>
  </si>
  <si>
    <t>Оперативное управление. Договор № 53 от 05.11.2020</t>
  </si>
  <si>
    <t>Оборудование: прибор для обеззараживания воздуха (рециркулятор бактерицидный) (24х16000,0)</t>
  </si>
  <si>
    <t>Оперативное управление. Договор от 05.11.2020 № 54</t>
  </si>
  <si>
    <t>Оборудование: прибор для обеззараживания воздуха (рециркулятор бактерицидный )(10х16000,0)</t>
  </si>
  <si>
    <t>Оборудование: прибор для обеззараживания воздуха (рециркулятор бактерицидный)(8х16000,0)</t>
  </si>
  <si>
    <t>Оперативное управление. Договор № 72 от 05.11.2020</t>
  </si>
  <si>
    <t>Оборудование: прибор для обеззараживания воздуха (рециркулятор бактерицидный)(12х16000,0)</t>
  </si>
  <si>
    <t>Оперативное управление. Договор № 83 от 05.11.2020</t>
  </si>
  <si>
    <t>Оборудование: прибор для обеззараживания воздуха (рециркулятор бактерицидный)(2х16000,0)</t>
  </si>
  <si>
    <t>Оборудование: прибор для обеззараживания воздуха (рециркулятор бактерицидный) (2х16000,0)</t>
  </si>
  <si>
    <t>Оперативное управление. Договор № 76 от 05.11.2020</t>
  </si>
  <si>
    <t>Оперативное управление. Договор № 73 от 05.11.2020</t>
  </si>
  <si>
    <t>Прибор для обеззараживания воздуха (рециркулятор бактерицидный) (9х16000,0)</t>
  </si>
  <si>
    <t>Оборудование: прибор для обеззараживания воздуха (рециркулятор бактерицидный)(4х16000,0)</t>
  </si>
  <si>
    <t>Оперативное управление. Договор № 77 от 05.11.2020</t>
  </si>
  <si>
    <t>Оборудование: прибор для обеззараживания воздуха (рециркулятор бактерицидный)(28х16000,0)</t>
  </si>
  <si>
    <t>Оперативное управление. Договор № 84 от 05.11.2020</t>
  </si>
  <si>
    <t>Оперативное управление. Договор № 66 от 05.11.2020</t>
  </si>
  <si>
    <t>Оборудование: прибор для обеззараживания воздуха (рециркулятор бактерицидный) (22х16000,0)</t>
  </si>
  <si>
    <t>Оперативное управление. Договор № 75 от 05.11.2020</t>
  </si>
  <si>
    <t>Оборудование: прибор для обеззараживания воздуха (рециркулятор бактерицидный)(243х16000,0)</t>
  </si>
  <si>
    <t>Оперативное управление. Договор № 74 от 05.11.2020</t>
  </si>
  <si>
    <t>79:03:2600036:240</t>
  </si>
  <si>
    <t>с. Ленинское, Ленина, 14, пом. 9-10</t>
  </si>
  <si>
    <t>с. Ленинское, Ленина, 14, помещение 1</t>
  </si>
  <si>
    <t>Собственность (Ипотека в силу закона) (79:03:2600036:240-79/009/2020-15 от 26.11.2020)</t>
  </si>
  <si>
    <t>Собственность (Ипотека в силу закона) (79:03:2600036:360-79/009/2020-4 от 26.11.2020)</t>
  </si>
  <si>
    <t>с. Ленинское, Ленина, 14, помещение 2</t>
  </si>
  <si>
    <t>Собственность (Ипотека в силу закона) (79:03:2600036:361-79/009/2020-3 от 26.11.2020)</t>
  </si>
  <si>
    <t>с. Ленинское, Ленина, 14, пом. 16-17, 18,19</t>
  </si>
  <si>
    <t>Нежилые помещения № 16-19 на 1 этаже административного здания</t>
  </si>
  <si>
    <t>Собственность (Ипотека в силу закона) (79:03:2600036:241-79/009/2020-15 от 16.11.2020)</t>
  </si>
  <si>
    <t>Оборудование: прибор для обеззараживания воздуха (рециркулятор бактерицидный)(9х16000,0)</t>
  </si>
  <si>
    <t>Оперативное управление. Договор № 68 от 05.11.2020</t>
  </si>
  <si>
    <t>Муниципальное казенное дошкольное образовательное учреждение "Детский сад с.Бабстово "</t>
  </si>
  <si>
    <t>Оперативное управление. Договор № 78 от 05.11.2020</t>
  </si>
  <si>
    <t>Оборудование: прибор для обеззараживания воздуха (рециркулятор бактерицидный) (10х16000,0)</t>
  </si>
  <si>
    <t>Оперативное управление. Договор № 86 от 05.12.2020</t>
  </si>
  <si>
    <t>Оперативное управление. Договор № 62 от 05.11.2020</t>
  </si>
  <si>
    <t>Оборудование: прибор для обеззараживания воздуха (рециркулятор бактерицидный) (46х16000,0)</t>
  </si>
  <si>
    <t>Оборудование: прибор для обеззараживания воздуха (рециркулятор бактерицидный)(30х16000,0)</t>
  </si>
  <si>
    <t>Оперативное управление. Договор № 63 от 05.11.2020</t>
  </si>
  <si>
    <t>Оперативное управление. Договор № 81 от 05.12.2020</t>
  </si>
  <si>
    <t xml:space="preserve">Торговый центр, 1970 </t>
  </si>
  <si>
    <t>Оборудование: прибор для обеззараживания воздуха (рециркулятор бактерицидный)(15х16000,0)</t>
  </si>
  <si>
    <t>Оперативное управление. Договор № 67 от 05.11.2020</t>
  </si>
  <si>
    <t>Оперативное управление. Договор № 82 от 05.11.2020</t>
  </si>
  <si>
    <t>Оборудование: прибор для обеззараживания воздуха (рециркулятор бактерицидный)(6х16000,0)</t>
  </si>
  <si>
    <t>Оперативное управление. Договор № 71 от 05.11.2020</t>
  </si>
  <si>
    <t>Оборудование: прибор для обеззараживания воздуха (рециркулятор бактерицидный)(20х16000,0)</t>
  </si>
  <si>
    <t>Оперативное управление. Договор № 64 от 05.11.2020</t>
  </si>
  <si>
    <t>Оперативное управление. Договор № 79 от 05.11.2020</t>
  </si>
  <si>
    <t>Оборудование: прибор для обеззараживания воздуха (рециркулятор бактерицидный)(43х16000,0)</t>
  </si>
  <si>
    <t>Оперативное управление. Договор № 65 от 05.11.2020</t>
  </si>
  <si>
    <t>Оборудование: прибор для обеззараживания воздуха (рециркулятор бактерицидный)(3х16000,0)</t>
  </si>
  <si>
    <t>Оперативное управление. Договор № 80 от 05.11.2020</t>
  </si>
  <si>
    <t>Оперативное управление. Договор № 44 от 19.10.2020</t>
  </si>
  <si>
    <t>Васильева Ю.А., Васильев А.Н., Васильева В.А.</t>
  </si>
  <si>
    <t>договор приватизации от 13.11.2003 № 47</t>
  </si>
  <si>
    <t>Оборудование: прибор для обеззараживания воздуха (рециркулятор бактерицидный) (5х16000,0)</t>
  </si>
  <si>
    <t>Оперативное управление. Договор № 70 от05.11.2020</t>
  </si>
  <si>
    <t>Котельная, 1968</t>
  </si>
  <si>
    <t>Возникновение - решение Собрания депутатов мун.района от 20.01.2017 № 338, акт о приеме-передаче от 31.01.2017 № 3, пост. Адм.мун.района от 29.10.2019 № 727 "О переименовании здания", № регистрации 79:03:2600009:118-79/001/2017-1 от 22.02.2017</t>
  </si>
  <si>
    <t>Оборудование: прибор для обеззараживания воздуха (рециркулятор бактерицидный) (12х16000,0)</t>
  </si>
  <si>
    <t>Оперативное управление. Договор № 69 от 05.11.2020</t>
  </si>
  <si>
    <t>Костюм Деда Мороза (Н-15) красный (шуба, шапка, мешок, варежки), комп.</t>
  </si>
  <si>
    <t>Возникновение - 25.12.2020</t>
  </si>
  <si>
    <t>Возникновение - постановление адм.мун.района от 25.12.2020 № 840</t>
  </si>
  <si>
    <t>Оперативное управление. Договор № 88 от  25.12.2020</t>
  </si>
  <si>
    <t>Костюм «Снегурочка» (Н-24) голубой (шубка, кокошник), комп.</t>
  </si>
  <si>
    <t>Домра малая Doff F301, 3-струнная, 3-й категории</t>
  </si>
  <si>
    <t>Электрогитара Schecter SGR 006 MSBK с чехлом, цвет матовый черный</t>
  </si>
  <si>
    <t>Одежда сцены (занавес, кулисы, падуга, задник, маркиз, ламбрикен)</t>
  </si>
  <si>
    <t>Шкаф ШД-47 №26422 (цвет – груша)</t>
  </si>
  <si>
    <t>Стол СКУ-7 №14781 ЛЕВ (цвет – груша)</t>
  </si>
  <si>
    <t>Зеркало №65005 (6000*2000мм (цвет – груша)</t>
  </si>
  <si>
    <t>Возникновение - распоряжение прав-ва ЕАО от 25.11.2020 № 523-рп, акт о приеме-передаче от 01.12.2020 № 178, пост.адм.мун.района от 25.12.2020 № 843</t>
  </si>
  <si>
    <t>Экономайзер на котел КВ-0,4Б</t>
  </si>
  <si>
    <t>прекращение - 30.12.2020</t>
  </si>
  <si>
    <t>прекращение - акт о списании от 10.12.2020 № 16, пост.адм.мун.района от 30.12.2020 № 850</t>
  </si>
  <si>
    <t xml:space="preserve">с. Кирово, ул. Центральная, 2а </t>
  </si>
  <si>
    <t>Котел КВр-0,39</t>
  </si>
  <si>
    <t>прекращение - акт о списании от 09.12.2020 № 10, пост.адм.мун.района от 30.12.2020 № 850</t>
  </si>
  <si>
    <t>Котел КВр-0,63</t>
  </si>
  <si>
    <t>прекращение - акт о списании от 09.12.2020 № 12, пост.адм.мун.района от 30.12.2020 № 850</t>
  </si>
  <si>
    <t xml:space="preserve">Котел КВр-0,4 </t>
  </si>
  <si>
    <t>прекращение - акт о списании от 10.12.2020 № 15, пост.адм.мун.района от 30.12.2020 № 850</t>
  </si>
  <si>
    <t>прекращение - акт о списании от 10.12.2020 № 13-14, пост.адм.мун.района от 30.12.2020 № 850</t>
  </si>
  <si>
    <t xml:space="preserve"> с. Бабстово, ул. Ленина, 31а</t>
  </si>
  <si>
    <t>Нежилые помещения, здания в казне</t>
  </si>
  <si>
    <r>
      <rPr>
        <b/>
        <sz val="8"/>
        <rFont val="Times New Roman"/>
        <family val="1"/>
        <charset val="204"/>
      </rPr>
      <t>Только для СМСП</t>
    </r>
    <r>
      <rPr>
        <sz val="8"/>
        <rFont val="Times New Roman"/>
        <family val="1"/>
        <charset val="204"/>
      </rPr>
      <t xml:space="preserve">. </t>
    </r>
  </si>
  <si>
    <t>Сооружения в казне</t>
  </si>
  <si>
    <t>Итого</t>
  </si>
  <si>
    <t>ноутбук Lenovo/81 W100D0RK</t>
  </si>
  <si>
    <t>возникновение - 14.01.2021</t>
  </si>
  <si>
    <t>возникновение - пост.адм-ии мун.района от 14.01.2021 № 9</t>
  </si>
  <si>
    <t>Оперативное управление. Договор № 1 от 14.01.2021</t>
  </si>
  <si>
    <t>принтер НР Ink Tank 115</t>
  </si>
  <si>
    <t>Система наружного видеонаблюдения (приборы, оборудование)</t>
  </si>
  <si>
    <t>Возникновение - 14.01.2021</t>
  </si>
  <si>
    <t>Возникновение - пост.адм.мун.района от 14.01.2021 № 4</t>
  </si>
  <si>
    <t>Стол эргономичный НТ-040 Правый (дуб сафари)</t>
  </si>
  <si>
    <t>Тумба приставная НТ- 320/45 (дуб сафари)</t>
  </si>
  <si>
    <t>Греденция НТ-350 (дуб сафари)</t>
  </si>
  <si>
    <t>Шкаф для одежды НТ-590Ш (дуб сафари)</t>
  </si>
  <si>
    <t>Шкаф полузакрытый НТ-580, НТ-600.2(2) (дуб сафари)</t>
  </si>
  <si>
    <t>Шкаф со стеклом НТ-580, НТ-601.2стл (дуб сафари) (2 шт.х23030,0)</t>
  </si>
  <si>
    <t>Шкаф со стеклом НТ-480, НТ-601.2стл (дуб сафари)</t>
  </si>
  <si>
    <t>Шкаф со стеклом НТ-580, НТ-601.2стл (лиственница)</t>
  </si>
  <si>
    <t>Стол эргономичный НТ-040 Правый (лиственница)</t>
  </si>
  <si>
    <t>Шкаф для одежды НТ-590Ш (лиственница)</t>
  </si>
  <si>
    <t>Шкаф закрытый А-306 (орех) (2 шт.х10425,0)</t>
  </si>
  <si>
    <t>Оперативное управление. Договор от 14.01.2021 № 2</t>
  </si>
  <si>
    <t>Миникотельная Zota 36 MK-S</t>
  </si>
  <si>
    <t>с. Ленинское, ул. Советская, д. 8А</t>
  </si>
  <si>
    <t>Возникновение - 22.01.2021</t>
  </si>
  <si>
    <t>Возникновение -  пост.адм.мун.района от 22.01.2021 № 20</t>
  </si>
  <si>
    <t>Оперативное управление. Договор № 8 от 22.01.2021</t>
  </si>
  <si>
    <t>Нежилое здание бытового корпуса на стадионе "Амур"</t>
  </si>
  <si>
    <t>Аренда  пом. № 15 пл. 76,3 кв.м. на 2 эт. Договор аренды № 4 от 05.10.2020 с 05.10.20-04.10.25</t>
  </si>
  <si>
    <t>Аренда пом.№ 2 на 2 этаже. Договор № 1 от 12.03.2019 (№ гос.регистрации 79:03:2600016:127-79/009/2020-8 от 19.11.2020)</t>
  </si>
  <si>
    <t>Аренда части помещения № 1 пл. 22,0 кв.м. Договор аренды № 7 от 01.12.2020 с 01.12.20-30.11.25</t>
  </si>
  <si>
    <t xml:space="preserve">Часть помещения № 1 пл. 58,1 кв.м. </t>
  </si>
  <si>
    <t>Пом.№ 8 пл.15,0 кв.м. на 2 этаже</t>
  </si>
  <si>
    <t>Пом. № 1 на 2 этаже пл. 82,15 кв.м.</t>
  </si>
  <si>
    <t>Только для субъектов МСП. собственность. Ипотека в силу закона</t>
  </si>
  <si>
    <t>Только для СМСП.Аренда. Договор от 16.10.2017 № 10, с 16.10.2017-15.10.2022</t>
  </si>
  <si>
    <t>Только для СМСП.1. Аренда помещений 3-5 пл. 70,4 кв.м. Договор аренды № 2 от 28.02.2013; с 01.03.13-28.02.18</t>
  </si>
  <si>
    <t>Только для СМСП.2. Аренда помещений № 13-14 пл. 31,5 кв.м. Договор аренды № 50 от 02.07.2012 с 01.08.12-31.07.17</t>
  </si>
  <si>
    <t>Только для СМСП.1. Аренда пом. 2 пл. 7,9 кв.м. Договор аренды № 2 от 11.05.2016 с 11.05.16-10.05.21</t>
  </si>
  <si>
    <t>Только для субъектов МСП. Аренда. Договор аренды земельного участка № 29 от 27.05.2015, 79-79/001-79/024/005/2015-763/3 от 06.07.2015 (Аренда (в том числе, субаренда))</t>
  </si>
  <si>
    <t>Возникновение - 18.02.2021</t>
  </si>
  <si>
    <t>Возникновение - распоряжение прав-ва ЕАО от 16.12.2020 № 545-рп, акт от 29.12.2020 № 190, пост.адм.мун.района от 18.02.2021 № 79</t>
  </si>
  <si>
    <t>Световозвращающая подвеска, изделие вид 1 (4 шт.)</t>
  </si>
  <si>
    <t>Световозвращающая подвеска, изделие вид 2 (7 шт.)</t>
  </si>
  <si>
    <t>Световозвращающая подвеска, изделие вид 3 (6 шт.)</t>
  </si>
  <si>
    <t xml:space="preserve">МКОУ ДОД «Дом школьников с. Ленинское» </t>
  </si>
  <si>
    <t>Автоматизированное рабочее место учителя в составе: системный блок для учителя B-tronix Business T 200 (ATX 450 Bt/AMD athion II X 4 631/HDD 500 Гб/GE210 1024 Mb DVI+VGA+HDMI/DVD+R/RW)- 10091,0 руб.; монитор ViewSonic 21.5 «VA223IWa-LED Black TN LED Sms 1</t>
  </si>
  <si>
    <t>Возникновение - постановление администрации муниципального района от 22.04.2014 № 266</t>
  </si>
  <si>
    <t>Балансовая стоимость движимого имущества на 01.01.2021 г. (руб.)</t>
  </si>
  <si>
    <t>Амортизация (износ) на 01.01.2021 г. (руб)</t>
  </si>
  <si>
    <t>Балансовая стоимость недвижимого имущества на 01.01.2021 г. (руб.)</t>
  </si>
  <si>
    <t>Стоимость основных средств (фондов) (для муниципальных учреждений и муниципальных унитарных предприятий), руб. на 01.01.2021 г.</t>
  </si>
  <si>
    <t>Среднесписочная численность работников (для муниципальных учреждений и муниципальных унитарных предприятий) на 01.01.2021 г.</t>
  </si>
  <si>
    <t>Решение районного Совета МО "Ленинский район" от 01.04.2004 № 5</t>
  </si>
  <si>
    <t>Транспортное средство ГАЗ-A62R32 «GAZellе NEXT», идентификационный номер (VIN) Х96А62R32L0903797, номер кузова А62R33L0042617, номер двигателя ISF28S5F14876631197, номер шасси (рамы) отсутствует, цвет кузова – белый</t>
  </si>
  <si>
    <t>Помещение гаража (бокс №  2), 1984</t>
  </si>
  <si>
    <t>Стационарная промывочная машина (аппарат высокого давления ПРЕУС Б2055КР)</t>
  </si>
  <si>
    <t>Возникновение -28.12.2019</t>
  </si>
  <si>
    <t>Возникновение - пл/пор от 28.12.2019 № 720804, муниципальный контрокт № 6 от 27.05.2019,  постановление адм.мун.района от 08.02.2021 № 61</t>
  </si>
  <si>
    <t>Оперативное управление. Договор № 22 от 10.02.2021</t>
  </si>
  <si>
    <t>Лыжи с креплением (10х3000,0)</t>
  </si>
  <si>
    <t>Возникновение - 25.02.2021</t>
  </si>
  <si>
    <t>Возникновение - распоряжение прав-ва ЕАО от 25.11.2020 № 521-рп, акт от 25.12.2020 № 188, пост.адм.мун.района от 25.02.2021 № 104</t>
  </si>
  <si>
    <t>Лыжи с креплением (5х3000,0)</t>
  </si>
  <si>
    <t>Ботинки лыжные (20х1375,0)</t>
  </si>
  <si>
    <t>транспортное средство ПАЗ-320538-70, идентификационный номер (VIN) Х1М3205ВZL003648, номер кузова Х1М3205ВZL003648, номер двигателя 523420 L1003386, номер шасси (рамы) отсутствует, цвет кузова – желтый</t>
  </si>
  <si>
    <t>Возникновение - распоряжение прав-ва ЕАО от 26.01.2021 № 22-рп, акт от 28.01.2021 № 6, пост.адм.мун.района от 25.02.2021 № 103</t>
  </si>
  <si>
    <t>Хозяйственное ведение. Договор № 61 от 19.01.2021</t>
  </si>
  <si>
    <t>Оперативное управление. Договор № 23 от 25.02.2021</t>
  </si>
  <si>
    <t>Безвозмездное пользование пом.№ 5 на 2 эт, пл. 39,2 кв.м.  Договор № 1 от 14.01.2020.</t>
  </si>
  <si>
    <t>Комитет социальной защиты населения правительства ЕАО.</t>
  </si>
  <si>
    <t>УТВЕРЖДЕН</t>
  </si>
  <si>
    <t>решением Собрания депутатов         муниципального района                                                                                               от 19.03.2021  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</si>
</sst>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4" formatCode="0.0"/>
    <numFmt numFmtId="175" formatCode="0.000"/>
    <numFmt numFmtId="176" formatCode="0;[Red]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8"/>
      <color theme="5"/>
      <name val="Times New Roman"/>
      <family val="1"/>
      <charset val="204"/>
    </font>
    <font>
      <sz val="8"/>
      <color theme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4" fillId="0" borderId="0" xfId="0" applyFont="1" applyAlignment="1">
      <alignment horizontal="center" vertical="justify"/>
    </xf>
    <xf numFmtId="1" fontId="2" fillId="0" borderId="1" xfId="0" applyNumberFormat="1" applyFont="1" applyBorder="1" applyAlignment="1">
      <alignment vertical="justify" wrapText="1"/>
    </xf>
    <xf numFmtId="1" fontId="2" fillId="0" borderId="2" xfId="0" applyNumberFormat="1" applyFont="1" applyBorder="1" applyAlignment="1">
      <alignment vertical="justify" wrapText="1"/>
    </xf>
    <xf numFmtId="1" fontId="2" fillId="0" borderId="0" xfId="0" applyNumberFormat="1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1" fontId="2" fillId="0" borderId="5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vertical="center" wrapText="1"/>
    </xf>
    <xf numFmtId="1" fontId="2" fillId="0" borderId="6" xfId="0" applyNumberFormat="1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wrapText="1"/>
    </xf>
    <xf numFmtId="1" fontId="2" fillId="0" borderId="5" xfId="0" applyNumberFormat="1" applyFont="1" applyBorder="1" applyAlignment="1">
      <alignment wrapText="1"/>
    </xf>
    <xf numFmtId="1" fontId="2" fillId="0" borderId="5" xfId="0" applyNumberFormat="1" applyFont="1" applyBorder="1" applyAlignment="1">
      <alignment vertical="center" wrapText="1"/>
    </xf>
    <xf numFmtId="0" fontId="6" fillId="0" borderId="0" xfId="0" applyFont="1"/>
    <xf numFmtId="0" fontId="0" fillId="0" borderId="8" xfId="0" applyBorder="1"/>
    <xf numFmtId="0" fontId="0" fillId="0" borderId="0" xfId="0" applyBorder="1"/>
    <xf numFmtId="0" fontId="7" fillId="0" borderId="8" xfId="0" applyFont="1" applyBorder="1"/>
    <xf numFmtId="0" fontId="2" fillId="0" borderId="0" xfId="0" applyFont="1"/>
    <xf numFmtId="1" fontId="7" fillId="0" borderId="8" xfId="0" applyNumberFormat="1" applyFont="1" applyBorder="1" applyAlignment="1">
      <alignment wrapText="1"/>
    </xf>
    <xf numFmtId="0" fontId="7" fillId="0" borderId="8" xfId="0" applyFont="1" applyBorder="1" applyAlignment="1">
      <alignment horizontal="center" vertical="justify"/>
    </xf>
    <xf numFmtId="0" fontId="7" fillId="0" borderId="0" xfId="0" applyFont="1"/>
    <xf numFmtId="0" fontId="9" fillId="0" borderId="0" xfId="0" applyFont="1"/>
    <xf numFmtId="1" fontId="7" fillId="0" borderId="8" xfId="0" applyNumberFormat="1" applyFont="1" applyBorder="1" applyAlignment="1">
      <alignment horizontal="left" vertical="center" wrapText="1"/>
    </xf>
    <xf numFmtId="1" fontId="7" fillId="0" borderId="8" xfId="0" applyNumberFormat="1" applyFont="1" applyBorder="1" applyAlignment="1">
      <alignment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wrapText="1"/>
    </xf>
    <xf numFmtId="1" fontId="10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0" fillId="0" borderId="5" xfId="0" applyBorder="1"/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justify"/>
    </xf>
    <xf numFmtId="0" fontId="10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4" fontId="7" fillId="0" borderId="8" xfId="0" applyNumberFormat="1" applyFont="1" applyBorder="1" applyAlignment="1">
      <alignment horizontal="center" vertical="center" wrapText="1"/>
    </xf>
    <xf numFmtId="174" fontId="7" fillId="0" borderId="8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7" fillId="0" borderId="8" xfId="0" applyFont="1" applyBorder="1" applyAlignment="1">
      <alignment horizontal="center" vertical="distributed"/>
    </xf>
    <xf numFmtId="1" fontId="7" fillId="0" borderId="8" xfId="0" applyNumberFormat="1" applyFont="1" applyBorder="1" applyAlignment="1">
      <alignment horizontal="center" vertical="distributed" wrapText="1"/>
    </xf>
    <xf numFmtId="2" fontId="7" fillId="0" borderId="8" xfId="0" applyNumberFormat="1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7" fillId="0" borderId="8" xfId="0" applyFont="1" applyBorder="1" applyAlignment="1">
      <alignment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8" xfId="0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distributed"/>
    </xf>
    <xf numFmtId="1" fontId="7" fillId="0" borderId="9" xfId="0" applyNumberFormat="1" applyFont="1" applyBorder="1" applyAlignment="1">
      <alignment horizontal="center" vertical="distributed" wrapText="1"/>
    </xf>
    <xf numFmtId="0" fontId="8" fillId="0" borderId="0" xfId="0" applyFont="1" applyBorder="1" applyAlignment="1">
      <alignment vertical="justify"/>
    </xf>
    <xf numFmtId="0" fontId="7" fillId="0" borderId="0" xfId="0" applyFont="1" applyBorder="1"/>
    <xf numFmtId="0" fontId="5" fillId="0" borderId="0" xfId="0" applyFont="1" applyBorder="1" applyAlignment="1">
      <alignment vertical="justify"/>
    </xf>
    <xf numFmtId="1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 horizontal="center" vertical="distributed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 wrapText="1"/>
    </xf>
    <xf numFmtId="174" fontId="7" fillId="0" borderId="8" xfId="0" applyNumberFormat="1" applyFont="1" applyFill="1" applyBorder="1" applyAlignment="1">
      <alignment horizontal="center" vertical="center" wrapText="1"/>
    </xf>
    <xf numFmtId="175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justify" wrapText="1"/>
    </xf>
    <xf numFmtId="0" fontId="7" fillId="0" borderId="8" xfId="0" applyFont="1" applyFill="1" applyBorder="1" applyAlignment="1">
      <alignment horizontal="center" vertical="justify"/>
    </xf>
    <xf numFmtId="0" fontId="7" fillId="2" borderId="8" xfId="0" applyFont="1" applyFill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justify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distributed" wrapText="1"/>
    </xf>
    <xf numFmtId="0" fontId="7" fillId="0" borderId="8" xfId="0" applyFont="1" applyFill="1" applyBorder="1"/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wrapText="1"/>
    </xf>
    <xf numFmtId="14" fontId="7" fillId="0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distributed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justify"/>
    </xf>
    <xf numFmtId="1" fontId="7" fillId="0" borderId="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0" fontId="7" fillId="0" borderId="10" xfId="0" applyFont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Fill="1"/>
    <xf numFmtId="1" fontId="7" fillId="0" borderId="8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justify"/>
    </xf>
    <xf numFmtId="1" fontId="7" fillId="0" borderId="13" xfId="0" applyNumberFormat="1" applyFont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8" xfId="0" applyFont="1" applyFill="1" applyBorder="1" applyAlignment="1">
      <alignment horizontal="center"/>
    </xf>
    <xf numFmtId="1" fontId="12" fillId="0" borderId="8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 vertical="distributed" wrapText="1"/>
    </xf>
    <xf numFmtId="1" fontId="7" fillId="0" borderId="8" xfId="0" applyNumberFormat="1" applyFont="1" applyFill="1" applyBorder="1" applyAlignment="1">
      <alignment horizontal="left" vertical="justify" wrapText="1"/>
    </xf>
    <xf numFmtId="1" fontId="7" fillId="0" borderId="8" xfId="0" applyNumberFormat="1" applyFont="1" applyBorder="1"/>
    <xf numFmtId="1" fontId="7" fillId="0" borderId="8" xfId="0" applyNumberFormat="1" applyFont="1" applyFill="1" applyBorder="1"/>
    <xf numFmtId="1" fontId="7" fillId="0" borderId="8" xfId="0" applyNumberFormat="1" applyFont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justify"/>
    </xf>
    <xf numFmtId="1" fontId="7" fillId="0" borderId="9" xfId="0" applyNumberFormat="1" applyFont="1" applyFill="1" applyBorder="1" applyAlignment="1">
      <alignment horizontal="center" vertical="distributed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wrapText="1"/>
    </xf>
    <xf numFmtId="174" fontId="7" fillId="0" borderId="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justify" wrapText="1"/>
    </xf>
    <xf numFmtId="0" fontId="7" fillId="0" borderId="8" xfId="0" applyFont="1" applyBorder="1" applyAlignment="1">
      <alignment vertical="center"/>
    </xf>
    <xf numFmtId="0" fontId="2" fillId="0" borderId="8" xfId="0" applyFont="1" applyBorder="1"/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9" fontId="7" fillId="0" borderId="9" xfId="1" applyFont="1" applyFill="1" applyBorder="1" applyAlignment="1">
      <alignment horizontal="center" vertical="center" wrapText="1"/>
    </xf>
    <xf numFmtId="9" fontId="7" fillId="0" borderId="8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0" fontId="2" fillId="0" borderId="0" xfId="0" applyFont="1" applyFill="1" applyBorder="1"/>
    <xf numFmtId="0" fontId="2" fillId="0" borderId="0" xfId="0" applyFont="1" applyFill="1"/>
    <xf numFmtId="0" fontId="7" fillId="0" borderId="11" xfId="0" applyFont="1" applyFill="1" applyBorder="1" applyAlignment="1">
      <alignment vertical="center" wrapText="1"/>
    </xf>
    <xf numFmtId="174" fontId="0" fillId="0" borderId="0" xfId="0" applyNumberFormat="1"/>
    <xf numFmtId="0" fontId="14" fillId="0" borderId="8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justify"/>
    </xf>
    <xf numFmtId="0" fontId="10" fillId="0" borderId="8" xfId="0" applyFont="1" applyBorder="1"/>
    <xf numFmtId="0" fontId="12" fillId="0" borderId="8" xfId="0" applyFont="1" applyBorder="1"/>
    <xf numFmtId="0" fontId="12" fillId="0" borderId="8" xfId="0" applyFont="1" applyFill="1" applyBorder="1"/>
    <xf numFmtId="1" fontId="7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distributed"/>
    </xf>
    <xf numFmtId="1" fontId="7" fillId="0" borderId="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1" fontId="7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left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0" xfId="0" applyFill="1" applyBorder="1"/>
    <xf numFmtId="1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distributed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/>
    </xf>
    <xf numFmtId="0" fontId="0" fillId="0" borderId="8" xfId="0" applyFill="1" applyBorder="1"/>
    <xf numFmtId="1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left" wrapText="1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174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 applyFill="1" applyAlignment="1">
      <alignment horizontal="center" vertical="justify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justify"/>
    </xf>
    <xf numFmtId="1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74" fontId="7" fillId="0" borderId="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74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/>
    </xf>
    <xf numFmtId="174" fontId="7" fillId="0" borderId="14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1"/>
  <sheetViews>
    <sheetView tabSelected="1" view="pageBreakPreview" zoomScale="75" zoomScaleNormal="75" zoomScaleSheetLayoutView="75" workbookViewId="0">
      <selection activeCell="J3" sqref="J3:L3"/>
    </sheetView>
  </sheetViews>
  <sheetFormatPr defaultRowHeight="12.75" x14ac:dyDescent="0.2"/>
  <cols>
    <col min="1" max="1" width="3.7109375" style="39" customWidth="1"/>
    <col min="2" max="2" width="13.5703125" customWidth="1"/>
    <col min="3" max="3" width="14.28515625" customWidth="1"/>
    <col min="4" max="4" width="10" style="39" customWidth="1"/>
    <col min="5" max="5" width="11.7109375" style="39" customWidth="1"/>
    <col min="6" max="6" width="10.7109375" style="39" customWidth="1"/>
    <col min="7" max="7" width="9.5703125" style="39" customWidth="1"/>
    <col min="8" max="8" width="10.42578125" bestFit="1" customWidth="1"/>
    <col min="9" max="9" width="9.5703125" style="39" customWidth="1"/>
    <col min="10" max="10" width="21.85546875" customWidth="1"/>
    <col min="11" max="11" width="14.85546875" style="50" customWidth="1"/>
    <col min="12" max="12" width="15.140625" customWidth="1"/>
    <col min="13" max="13" width="11.7109375" customWidth="1"/>
  </cols>
  <sheetData>
    <row r="1" spans="1:12" ht="18.75" x14ac:dyDescent="0.3">
      <c r="J1" s="244" t="s">
        <v>6329</v>
      </c>
    </row>
    <row r="3" spans="1:12" ht="43.5" customHeight="1" x14ac:dyDescent="0.2">
      <c r="J3" s="245" t="s">
        <v>6330</v>
      </c>
      <c r="K3" s="245"/>
      <c r="L3" s="245"/>
    </row>
    <row r="5" spans="1:12" ht="36.75" customHeight="1" x14ac:dyDescent="0.2">
      <c r="A5" s="291" t="s">
        <v>2371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s="23" customFormat="1" ht="11.25" customHeight="1" x14ac:dyDescent="0.2">
      <c r="A6" s="292" t="s">
        <v>308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1:12" s="23" customFormat="1" ht="12.75" customHeight="1" x14ac:dyDescent="0.2">
      <c r="A7" s="293" t="s">
        <v>1851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</row>
    <row r="8" spans="1:12" ht="139.5" customHeight="1" x14ac:dyDescent="0.2">
      <c r="A8" s="30" t="s">
        <v>1302</v>
      </c>
      <c r="B8" s="30" t="s">
        <v>1303</v>
      </c>
      <c r="C8" s="30" t="s">
        <v>1304</v>
      </c>
      <c r="D8" s="30" t="s">
        <v>1305</v>
      </c>
      <c r="E8" s="30" t="s">
        <v>1306</v>
      </c>
      <c r="F8" s="30" t="s">
        <v>6308</v>
      </c>
      <c r="G8" s="30" t="s">
        <v>6307</v>
      </c>
      <c r="H8" s="30" t="s">
        <v>130</v>
      </c>
      <c r="I8" s="30" t="s">
        <v>131</v>
      </c>
      <c r="J8" s="30" t="s">
        <v>132</v>
      </c>
      <c r="K8" s="30" t="s">
        <v>133</v>
      </c>
      <c r="L8" s="30" t="s">
        <v>1421</v>
      </c>
    </row>
    <row r="9" spans="1:12" ht="43.5" customHeight="1" x14ac:dyDescent="0.2">
      <c r="A9" s="80">
        <v>1</v>
      </c>
      <c r="B9" s="32" t="s">
        <v>246</v>
      </c>
      <c r="C9" s="32" t="s">
        <v>1922</v>
      </c>
      <c r="D9" s="80"/>
      <c r="E9" s="83"/>
      <c r="F9" s="32">
        <v>147319</v>
      </c>
      <c r="G9" s="80">
        <v>34120</v>
      </c>
      <c r="H9" s="107"/>
      <c r="I9" s="80"/>
      <c r="J9" s="107"/>
      <c r="K9" s="92" t="s">
        <v>309</v>
      </c>
      <c r="L9" s="75" t="s">
        <v>1286</v>
      </c>
    </row>
    <row r="10" spans="1:12" ht="76.5" customHeight="1" x14ac:dyDescent="0.2">
      <c r="A10" s="80">
        <f>A9+1</f>
        <v>2</v>
      </c>
      <c r="B10" s="32" t="s">
        <v>4060</v>
      </c>
      <c r="C10" s="32" t="s">
        <v>1258</v>
      </c>
      <c r="D10" s="32" t="s">
        <v>1259</v>
      </c>
      <c r="E10" s="72">
        <v>18.16</v>
      </c>
      <c r="F10" s="32">
        <v>2990.74</v>
      </c>
      <c r="G10" s="32">
        <v>2990.74</v>
      </c>
      <c r="H10" s="82"/>
      <c r="I10" s="86" t="s">
        <v>3362</v>
      </c>
      <c r="J10" s="91" t="s">
        <v>3364</v>
      </c>
      <c r="K10" s="91" t="s">
        <v>309</v>
      </c>
      <c r="L10" s="91" t="s">
        <v>4062</v>
      </c>
    </row>
    <row r="11" spans="1:12" ht="76.5" customHeight="1" x14ac:dyDescent="0.2">
      <c r="A11" s="80">
        <f t="shared" ref="A11:A24" si="0">A10+1</f>
        <v>3</v>
      </c>
      <c r="B11" s="32" t="s">
        <v>4061</v>
      </c>
      <c r="C11" s="32" t="s">
        <v>1258</v>
      </c>
      <c r="D11" s="32" t="s">
        <v>1259</v>
      </c>
      <c r="E11" s="72">
        <v>17.5</v>
      </c>
      <c r="F11" s="32">
        <v>2882.05</v>
      </c>
      <c r="G11" s="32">
        <v>2882.05</v>
      </c>
      <c r="H11" s="82"/>
      <c r="I11" s="86" t="s">
        <v>3362</v>
      </c>
      <c r="J11" s="91" t="s">
        <v>3364</v>
      </c>
      <c r="K11" s="32" t="s">
        <v>309</v>
      </c>
      <c r="L11" s="91" t="s">
        <v>4062</v>
      </c>
    </row>
    <row r="12" spans="1:12" ht="76.5" customHeight="1" x14ac:dyDescent="0.2">
      <c r="A12" s="80">
        <f t="shared" si="0"/>
        <v>4</v>
      </c>
      <c r="B12" s="32" t="s">
        <v>4464</v>
      </c>
      <c r="C12" s="32" t="s">
        <v>1258</v>
      </c>
      <c r="D12" s="32" t="s">
        <v>1259</v>
      </c>
      <c r="E12" s="72">
        <v>59.35</v>
      </c>
      <c r="F12" s="32">
        <v>9774.26</v>
      </c>
      <c r="G12" s="32">
        <v>9774.26</v>
      </c>
      <c r="H12" s="82"/>
      <c r="I12" s="86" t="s">
        <v>3362</v>
      </c>
      <c r="J12" s="91" t="s">
        <v>3364</v>
      </c>
      <c r="K12" s="32" t="s">
        <v>309</v>
      </c>
      <c r="L12" s="91" t="s">
        <v>4062</v>
      </c>
    </row>
    <row r="13" spans="1:12" ht="76.5" customHeight="1" x14ac:dyDescent="0.2">
      <c r="A13" s="80">
        <f t="shared" si="0"/>
        <v>5</v>
      </c>
      <c r="B13" s="32" t="s">
        <v>4063</v>
      </c>
      <c r="C13" s="32" t="s">
        <v>1258</v>
      </c>
      <c r="D13" s="32" t="s">
        <v>1259</v>
      </c>
      <c r="E13" s="72">
        <v>13.94</v>
      </c>
      <c r="F13" s="32">
        <v>2295.7600000000002</v>
      </c>
      <c r="G13" s="32">
        <v>2295.7600000000002</v>
      </c>
      <c r="H13" s="82"/>
      <c r="I13" s="86" t="s">
        <v>3362</v>
      </c>
      <c r="J13" s="91" t="s">
        <v>3364</v>
      </c>
      <c r="K13" s="32" t="s">
        <v>309</v>
      </c>
      <c r="L13" s="91" t="s">
        <v>4062</v>
      </c>
    </row>
    <row r="14" spans="1:12" ht="76.5" customHeight="1" x14ac:dyDescent="0.2">
      <c r="A14" s="80">
        <f>A13+1</f>
        <v>6</v>
      </c>
      <c r="B14" s="32" t="s">
        <v>4064</v>
      </c>
      <c r="C14" s="32" t="s">
        <v>1258</v>
      </c>
      <c r="D14" s="32" t="s">
        <v>1259</v>
      </c>
      <c r="E14" s="72">
        <v>13.56</v>
      </c>
      <c r="F14" s="32">
        <v>2233.1799999999998</v>
      </c>
      <c r="G14" s="32">
        <v>2233.1799999999998</v>
      </c>
      <c r="H14" s="82"/>
      <c r="I14" s="86" t="s">
        <v>3362</v>
      </c>
      <c r="J14" s="91" t="s">
        <v>3364</v>
      </c>
      <c r="K14" s="32" t="s">
        <v>309</v>
      </c>
      <c r="L14" s="91" t="s">
        <v>4062</v>
      </c>
    </row>
    <row r="15" spans="1:12" ht="76.5" customHeight="1" x14ac:dyDescent="0.2">
      <c r="A15" s="80">
        <f t="shared" si="0"/>
        <v>7</v>
      </c>
      <c r="B15" s="32" t="s">
        <v>4065</v>
      </c>
      <c r="C15" s="32" t="s">
        <v>1258</v>
      </c>
      <c r="D15" s="32" t="s">
        <v>1259</v>
      </c>
      <c r="E15" s="72">
        <v>14.71</v>
      </c>
      <c r="F15" s="32">
        <v>2422.5700000000002</v>
      </c>
      <c r="G15" s="32">
        <v>2422.5700000000002</v>
      </c>
      <c r="H15" s="82"/>
      <c r="I15" s="86" t="s">
        <v>3362</v>
      </c>
      <c r="J15" s="91" t="s">
        <v>3364</v>
      </c>
      <c r="K15" s="32" t="s">
        <v>309</v>
      </c>
      <c r="L15" s="91" t="s">
        <v>4062</v>
      </c>
    </row>
    <row r="16" spans="1:12" ht="76.5" customHeight="1" x14ac:dyDescent="0.2">
      <c r="A16" s="80">
        <f t="shared" si="0"/>
        <v>8</v>
      </c>
      <c r="B16" s="32" t="s">
        <v>4066</v>
      </c>
      <c r="C16" s="32" t="s">
        <v>1258</v>
      </c>
      <c r="D16" s="32" t="s">
        <v>1259</v>
      </c>
      <c r="E16" s="72">
        <v>13.18</v>
      </c>
      <c r="F16" s="32">
        <v>2170.59</v>
      </c>
      <c r="G16" s="32">
        <v>2170.59</v>
      </c>
      <c r="H16" s="82"/>
      <c r="I16" s="86" t="s">
        <v>3362</v>
      </c>
      <c r="J16" s="91" t="s">
        <v>3364</v>
      </c>
      <c r="K16" s="32" t="s">
        <v>309</v>
      </c>
      <c r="L16" s="91" t="s">
        <v>4062</v>
      </c>
    </row>
    <row r="17" spans="1:18" ht="76.5" customHeight="1" x14ac:dyDescent="0.2">
      <c r="A17" s="80">
        <f>A16+1</f>
        <v>9</v>
      </c>
      <c r="B17" s="32" t="s">
        <v>4067</v>
      </c>
      <c r="C17" s="32" t="s">
        <v>1258</v>
      </c>
      <c r="D17" s="32" t="s">
        <v>1259</v>
      </c>
      <c r="E17" s="72">
        <v>13.18</v>
      </c>
      <c r="F17" s="32">
        <v>2170.59</v>
      </c>
      <c r="G17" s="32">
        <v>2170.59</v>
      </c>
      <c r="H17" s="82"/>
      <c r="I17" s="86" t="s">
        <v>3362</v>
      </c>
      <c r="J17" s="91" t="s">
        <v>3364</v>
      </c>
      <c r="K17" s="32" t="s">
        <v>309</v>
      </c>
      <c r="L17" s="91" t="s">
        <v>4062</v>
      </c>
    </row>
    <row r="18" spans="1:18" ht="76.5" customHeight="1" x14ac:dyDescent="0.2">
      <c r="A18" s="80">
        <f t="shared" si="0"/>
        <v>10</v>
      </c>
      <c r="B18" s="32" t="s">
        <v>4068</v>
      </c>
      <c r="C18" s="32" t="s">
        <v>1258</v>
      </c>
      <c r="D18" s="32" t="s">
        <v>1259</v>
      </c>
      <c r="E18" s="72">
        <v>13.43</v>
      </c>
      <c r="F18" s="32">
        <v>2211.77</v>
      </c>
      <c r="G18" s="32">
        <v>2211.77</v>
      </c>
      <c r="H18" s="82"/>
      <c r="I18" s="86" t="s">
        <v>3362</v>
      </c>
      <c r="J18" s="91" t="s">
        <v>3364</v>
      </c>
      <c r="K18" s="32" t="s">
        <v>309</v>
      </c>
      <c r="L18" s="91" t="s">
        <v>4062</v>
      </c>
    </row>
    <row r="19" spans="1:18" ht="76.5" customHeight="1" x14ac:dyDescent="0.2">
      <c r="A19" s="80">
        <f t="shared" si="0"/>
        <v>11</v>
      </c>
      <c r="B19" s="32" t="s">
        <v>4069</v>
      </c>
      <c r="C19" s="32" t="s">
        <v>1258</v>
      </c>
      <c r="D19" s="32" t="s">
        <v>1259</v>
      </c>
      <c r="E19" s="72">
        <v>29.04</v>
      </c>
      <c r="F19" s="32">
        <v>4782.5600000000004</v>
      </c>
      <c r="G19" s="32">
        <v>4782.5600000000004</v>
      </c>
      <c r="H19" s="82"/>
      <c r="I19" s="86" t="s">
        <v>3362</v>
      </c>
      <c r="J19" s="91" t="s">
        <v>3364</v>
      </c>
      <c r="K19" s="32" t="s">
        <v>309</v>
      </c>
      <c r="L19" s="91" t="s">
        <v>4062</v>
      </c>
    </row>
    <row r="20" spans="1:18" ht="76.5" customHeight="1" x14ac:dyDescent="0.2">
      <c r="A20" s="80">
        <f>A19+1</f>
        <v>12</v>
      </c>
      <c r="B20" s="32" t="s">
        <v>4070</v>
      </c>
      <c r="C20" s="32" t="s">
        <v>1258</v>
      </c>
      <c r="D20" s="32" t="s">
        <v>1259</v>
      </c>
      <c r="E20" s="72">
        <v>13.82</v>
      </c>
      <c r="F20" s="32">
        <v>2276</v>
      </c>
      <c r="G20" s="32">
        <v>2276</v>
      </c>
      <c r="H20" s="82"/>
      <c r="I20" s="86" t="s">
        <v>3362</v>
      </c>
      <c r="J20" s="91" t="s">
        <v>3364</v>
      </c>
      <c r="K20" s="32" t="s">
        <v>309</v>
      </c>
      <c r="L20" s="91" t="s">
        <v>4062</v>
      </c>
    </row>
    <row r="21" spans="1:18" ht="76.5" customHeight="1" x14ac:dyDescent="0.2">
      <c r="A21" s="80">
        <f t="shared" si="0"/>
        <v>13</v>
      </c>
      <c r="B21" s="32" t="s">
        <v>4071</v>
      </c>
      <c r="C21" s="32" t="s">
        <v>1258</v>
      </c>
      <c r="D21" s="32" t="s">
        <v>1259</v>
      </c>
      <c r="E21" s="72">
        <v>14.2</v>
      </c>
      <c r="F21" s="32">
        <v>2338.58</v>
      </c>
      <c r="G21" s="32">
        <v>2338.58</v>
      </c>
      <c r="H21" s="82"/>
      <c r="I21" s="86" t="s">
        <v>3362</v>
      </c>
      <c r="J21" s="91" t="s">
        <v>3364</v>
      </c>
      <c r="K21" s="32" t="s">
        <v>309</v>
      </c>
      <c r="L21" s="91" t="s">
        <v>4062</v>
      </c>
    </row>
    <row r="22" spans="1:18" ht="76.5" customHeight="1" x14ac:dyDescent="0.2">
      <c r="A22" s="80">
        <f t="shared" si="0"/>
        <v>14</v>
      </c>
      <c r="B22" s="32" t="s">
        <v>4072</v>
      </c>
      <c r="C22" s="32" t="s">
        <v>1258</v>
      </c>
      <c r="D22" s="32" t="s">
        <v>1259</v>
      </c>
      <c r="E22" s="72">
        <v>26.86</v>
      </c>
      <c r="F22" s="32">
        <v>4423.53</v>
      </c>
      <c r="G22" s="32">
        <v>4423.53</v>
      </c>
      <c r="H22" s="82"/>
      <c r="I22" s="86" t="s">
        <v>3362</v>
      </c>
      <c r="J22" s="91" t="s">
        <v>3364</v>
      </c>
      <c r="K22" s="32" t="s">
        <v>309</v>
      </c>
      <c r="L22" s="91" t="s">
        <v>4062</v>
      </c>
    </row>
    <row r="23" spans="1:18" ht="81.75" customHeight="1" x14ac:dyDescent="0.2">
      <c r="A23" s="80">
        <f>A22+1</f>
        <v>15</v>
      </c>
      <c r="B23" s="32" t="s">
        <v>4408</v>
      </c>
      <c r="C23" s="32" t="s">
        <v>1151</v>
      </c>
      <c r="D23" s="32" t="s">
        <v>2778</v>
      </c>
      <c r="E23" s="72">
        <v>22.4</v>
      </c>
      <c r="F23" s="32">
        <v>2972.8</v>
      </c>
      <c r="G23" s="32">
        <v>2972.8</v>
      </c>
      <c r="H23" s="82"/>
      <c r="I23" s="86" t="s">
        <v>3396</v>
      </c>
      <c r="J23" s="91" t="s">
        <v>3397</v>
      </c>
      <c r="K23" s="234" t="s">
        <v>210</v>
      </c>
      <c r="L23" s="91" t="s">
        <v>4407</v>
      </c>
      <c r="M23" s="9"/>
      <c r="N23" s="8"/>
      <c r="O23" s="8"/>
      <c r="P23" s="8"/>
      <c r="Q23" s="8"/>
      <c r="R23" s="9"/>
    </row>
    <row r="24" spans="1:18" ht="98.25" customHeight="1" x14ac:dyDescent="0.2">
      <c r="A24" s="80">
        <f t="shared" si="0"/>
        <v>16</v>
      </c>
      <c r="B24" s="32" t="s">
        <v>245</v>
      </c>
      <c r="C24" s="32" t="s">
        <v>4727</v>
      </c>
      <c r="D24" s="32" t="s">
        <v>4683</v>
      </c>
      <c r="E24" s="72">
        <v>152</v>
      </c>
      <c r="F24" s="32">
        <v>78090</v>
      </c>
      <c r="G24" s="32">
        <v>78090</v>
      </c>
      <c r="H24" s="107"/>
      <c r="I24" s="86" t="s">
        <v>3319</v>
      </c>
      <c r="J24" s="91" t="s">
        <v>3320</v>
      </c>
      <c r="K24" s="234" t="s">
        <v>4559</v>
      </c>
      <c r="L24" s="91" t="s">
        <v>211</v>
      </c>
    </row>
    <row r="25" spans="1:18" ht="99.75" customHeight="1" x14ac:dyDescent="0.2">
      <c r="A25" s="80">
        <v>17</v>
      </c>
      <c r="B25" s="32" t="s">
        <v>3829</v>
      </c>
      <c r="C25" s="32" t="s">
        <v>2357</v>
      </c>
      <c r="D25" s="91" t="s">
        <v>3828</v>
      </c>
      <c r="E25" s="83">
        <v>77.2</v>
      </c>
      <c r="F25" s="32">
        <v>206669.65</v>
      </c>
      <c r="G25" s="32">
        <v>206669.65</v>
      </c>
      <c r="H25" s="102">
        <v>1399604.35</v>
      </c>
      <c r="I25" s="80"/>
      <c r="J25" s="235"/>
      <c r="K25" s="234" t="s">
        <v>4559</v>
      </c>
      <c r="L25" s="91" t="s">
        <v>211</v>
      </c>
    </row>
    <row r="26" spans="1:18" ht="87" customHeight="1" x14ac:dyDescent="0.2">
      <c r="A26" s="80">
        <v>18</v>
      </c>
      <c r="B26" s="32" t="s">
        <v>3830</v>
      </c>
      <c r="C26" s="32" t="s">
        <v>2357</v>
      </c>
      <c r="D26" s="91" t="s">
        <v>3831</v>
      </c>
      <c r="E26" s="83">
        <v>77.7</v>
      </c>
      <c r="F26" s="32">
        <v>203702.35</v>
      </c>
      <c r="G26" s="32">
        <v>203702.35</v>
      </c>
      <c r="H26" s="102">
        <v>1408669.14</v>
      </c>
      <c r="I26" s="80"/>
      <c r="J26" s="235"/>
      <c r="K26" s="236" t="s">
        <v>4559</v>
      </c>
      <c r="L26" s="91" t="s">
        <v>211</v>
      </c>
    </row>
    <row r="27" spans="1:18" ht="96.75" customHeight="1" x14ac:dyDescent="0.2">
      <c r="A27" s="80">
        <v>19</v>
      </c>
      <c r="B27" s="32" t="s">
        <v>1924</v>
      </c>
      <c r="C27" s="32" t="s">
        <v>1923</v>
      </c>
      <c r="D27" s="32" t="s">
        <v>1931</v>
      </c>
      <c r="E27" s="72">
        <v>998.8</v>
      </c>
      <c r="F27" s="32">
        <v>5013833</v>
      </c>
      <c r="G27" s="102">
        <v>2408798</v>
      </c>
      <c r="H27" s="82"/>
      <c r="I27" s="86" t="s">
        <v>3321</v>
      </c>
      <c r="J27" s="91" t="s">
        <v>5316</v>
      </c>
      <c r="K27" s="32" t="s">
        <v>1037</v>
      </c>
      <c r="L27" s="91" t="s">
        <v>5338</v>
      </c>
      <c r="M27" s="2"/>
      <c r="N27" s="2"/>
      <c r="O27" s="2"/>
      <c r="P27" s="2"/>
      <c r="Q27" s="2"/>
      <c r="R27" s="3"/>
    </row>
    <row r="28" spans="1:18" ht="78" customHeight="1" x14ac:dyDescent="0.2">
      <c r="A28" s="80">
        <v>20</v>
      </c>
      <c r="B28" s="32" t="s">
        <v>2245</v>
      </c>
      <c r="C28" s="32" t="s">
        <v>1926</v>
      </c>
      <c r="D28" s="32" t="s">
        <v>1930</v>
      </c>
      <c r="E28" s="72">
        <v>370.5</v>
      </c>
      <c r="F28" s="32">
        <v>10280011.970000001</v>
      </c>
      <c r="G28" s="102">
        <v>4436175</v>
      </c>
      <c r="H28" s="82"/>
      <c r="I28" s="86" t="s">
        <v>3321</v>
      </c>
      <c r="J28" s="91" t="s">
        <v>3322</v>
      </c>
      <c r="K28" s="32" t="s">
        <v>3886</v>
      </c>
      <c r="L28" s="91" t="s">
        <v>2246</v>
      </c>
      <c r="M28" s="4"/>
      <c r="N28" s="4"/>
      <c r="O28" s="4"/>
      <c r="P28" s="4"/>
      <c r="Q28" s="4"/>
      <c r="R28" s="5"/>
    </row>
    <row r="29" spans="1:18" ht="69.75" customHeight="1" x14ac:dyDescent="0.2">
      <c r="A29" s="93">
        <v>21</v>
      </c>
      <c r="B29" s="109" t="s">
        <v>4671</v>
      </c>
      <c r="C29" s="109" t="s">
        <v>1927</v>
      </c>
      <c r="D29" s="109" t="s">
        <v>1929</v>
      </c>
      <c r="E29" s="164">
        <v>790</v>
      </c>
      <c r="F29" s="109">
        <v>4991602.4800000004</v>
      </c>
      <c r="G29" s="228">
        <v>2444377</v>
      </c>
      <c r="H29" s="237"/>
      <c r="I29" s="153" t="s">
        <v>5315</v>
      </c>
      <c r="J29" s="152" t="s">
        <v>3323</v>
      </c>
      <c r="K29" s="32" t="s">
        <v>745</v>
      </c>
      <c r="L29" s="91" t="s">
        <v>249</v>
      </c>
      <c r="M29" s="4"/>
      <c r="N29" s="4"/>
      <c r="O29" s="4"/>
      <c r="P29" s="4"/>
      <c r="Q29" s="4"/>
      <c r="R29" s="5"/>
    </row>
    <row r="30" spans="1:18" ht="48" customHeight="1" x14ac:dyDescent="0.2">
      <c r="A30" s="80">
        <v>22</v>
      </c>
      <c r="B30" s="32" t="s">
        <v>1933</v>
      </c>
      <c r="C30" s="32" t="s">
        <v>1932</v>
      </c>
      <c r="D30" s="32" t="s">
        <v>977</v>
      </c>
      <c r="E30" s="72">
        <v>265.2</v>
      </c>
      <c r="F30" s="32">
        <v>105453</v>
      </c>
      <c r="G30" s="80">
        <v>54247</v>
      </c>
      <c r="H30" s="82"/>
      <c r="I30" s="86" t="s">
        <v>3321</v>
      </c>
      <c r="J30" s="91" t="s">
        <v>3324</v>
      </c>
      <c r="K30" s="32" t="s">
        <v>169</v>
      </c>
      <c r="L30" s="91" t="s">
        <v>660</v>
      </c>
      <c r="M30" s="1"/>
      <c r="N30" s="4"/>
      <c r="O30" s="4"/>
      <c r="P30" s="4"/>
      <c r="Q30" s="4"/>
      <c r="R30" s="5"/>
    </row>
    <row r="31" spans="1:18" ht="48" customHeight="1" x14ac:dyDescent="0.2">
      <c r="A31" s="80">
        <v>23</v>
      </c>
      <c r="B31" s="32" t="s">
        <v>979</v>
      </c>
      <c r="C31" s="32" t="s">
        <v>978</v>
      </c>
      <c r="D31" s="32" t="s">
        <v>1539</v>
      </c>
      <c r="E31" s="72">
        <v>1086.7</v>
      </c>
      <c r="F31" s="32">
        <v>2459683</v>
      </c>
      <c r="G31" s="102">
        <v>1091032</v>
      </c>
      <c r="H31" s="82"/>
      <c r="I31" s="86" t="s">
        <v>3321</v>
      </c>
      <c r="J31" s="91" t="s">
        <v>3325</v>
      </c>
      <c r="K31" s="32" t="s">
        <v>903</v>
      </c>
      <c r="L31" s="91" t="s">
        <v>904</v>
      </c>
      <c r="M31" s="1"/>
      <c r="N31" s="4"/>
      <c r="O31" s="4"/>
      <c r="P31" s="4"/>
      <c r="Q31" s="4"/>
      <c r="R31" s="5"/>
    </row>
    <row r="32" spans="1:18" ht="50.25" customHeight="1" x14ac:dyDescent="0.2">
      <c r="A32" s="80">
        <v>24</v>
      </c>
      <c r="B32" s="32" t="s">
        <v>1422</v>
      </c>
      <c r="C32" s="32" t="s">
        <v>1540</v>
      </c>
      <c r="D32" s="32" t="s">
        <v>1366</v>
      </c>
      <c r="E32" s="72">
        <v>527.4</v>
      </c>
      <c r="F32" s="32">
        <v>12255748</v>
      </c>
      <c r="G32" s="102">
        <v>11134113</v>
      </c>
      <c r="H32" s="82"/>
      <c r="I32" s="86" t="s">
        <v>3321</v>
      </c>
      <c r="J32" s="91" t="s">
        <v>3326</v>
      </c>
      <c r="K32" s="32" t="s">
        <v>2996</v>
      </c>
      <c r="L32" s="91" t="s">
        <v>1819</v>
      </c>
      <c r="M32" s="1"/>
      <c r="N32" s="4"/>
      <c r="O32" s="4"/>
      <c r="P32" s="4"/>
      <c r="Q32" s="4"/>
      <c r="R32" s="5"/>
    </row>
    <row r="33" spans="1:18" ht="54" customHeight="1" x14ac:dyDescent="0.2">
      <c r="A33" s="80">
        <v>25</v>
      </c>
      <c r="B33" s="32" t="s">
        <v>644</v>
      </c>
      <c r="C33" s="32" t="s">
        <v>643</v>
      </c>
      <c r="D33" s="32" t="s">
        <v>645</v>
      </c>
      <c r="E33" s="72">
        <v>113.4</v>
      </c>
      <c r="F33" s="32">
        <v>6164001</v>
      </c>
      <c r="G33" s="102">
        <v>3652924</v>
      </c>
      <c r="H33" s="82"/>
      <c r="I33" s="86" t="s">
        <v>3321</v>
      </c>
      <c r="J33" s="91" t="s">
        <v>3327</v>
      </c>
      <c r="K33" s="32" t="s">
        <v>3961</v>
      </c>
      <c r="L33" s="91" t="s">
        <v>659</v>
      </c>
      <c r="M33" s="1"/>
      <c r="N33" s="4"/>
      <c r="O33" s="4"/>
      <c r="P33" s="4"/>
      <c r="Q33" s="4"/>
      <c r="R33" s="5"/>
    </row>
    <row r="34" spans="1:18" ht="67.5" customHeight="1" x14ac:dyDescent="0.2">
      <c r="A34" s="80">
        <v>26</v>
      </c>
      <c r="B34" s="32" t="s">
        <v>2144</v>
      </c>
      <c r="C34" s="32" t="s">
        <v>646</v>
      </c>
      <c r="D34" s="32" t="s">
        <v>648</v>
      </c>
      <c r="E34" s="72">
        <v>686.9</v>
      </c>
      <c r="F34" s="32">
        <v>431849</v>
      </c>
      <c r="G34" s="80">
        <v>143649</v>
      </c>
      <c r="H34" s="82"/>
      <c r="I34" s="86" t="s">
        <v>3321</v>
      </c>
      <c r="J34" s="91" t="s">
        <v>3328</v>
      </c>
      <c r="K34" s="32" t="s">
        <v>2997</v>
      </c>
      <c r="L34" s="91" t="s">
        <v>535</v>
      </c>
      <c r="M34" s="1"/>
      <c r="N34" s="4"/>
      <c r="O34" s="4"/>
      <c r="P34" s="4"/>
      <c r="Q34" s="4"/>
      <c r="R34" s="5"/>
    </row>
    <row r="35" spans="1:18" ht="48.75" customHeight="1" x14ac:dyDescent="0.2">
      <c r="A35" s="80">
        <v>27</v>
      </c>
      <c r="B35" s="32" t="s">
        <v>650</v>
      </c>
      <c r="C35" s="32" t="s">
        <v>649</v>
      </c>
      <c r="D35" s="32" t="s">
        <v>576</v>
      </c>
      <c r="E35" s="72">
        <v>855.6</v>
      </c>
      <c r="F35" s="32">
        <v>2693806</v>
      </c>
      <c r="G35" s="102">
        <v>2029005</v>
      </c>
      <c r="H35" s="82"/>
      <c r="I35" s="86" t="s">
        <v>3329</v>
      </c>
      <c r="J35" s="91" t="s">
        <v>3330</v>
      </c>
      <c r="K35" s="32" t="s">
        <v>1429</v>
      </c>
      <c r="L35" s="91" t="s">
        <v>744</v>
      </c>
      <c r="M35" s="1"/>
      <c r="N35" s="4"/>
      <c r="O35" s="4"/>
      <c r="P35" s="4"/>
      <c r="Q35" s="4"/>
      <c r="R35" s="5"/>
    </row>
    <row r="36" spans="1:18" ht="46.5" customHeight="1" x14ac:dyDescent="0.2">
      <c r="A36" s="80">
        <v>28</v>
      </c>
      <c r="B36" s="32" t="s">
        <v>578</v>
      </c>
      <c r="C36" s="32" t="s">
        <v>577</v>
      </c>
      <c r="D36" s="32" t="s">
        <v>579</v>
      </c>
      <c r="E36" s="72">
        <v>1871.9</v>
      </c>
      <c r="F36" s="32">
        <v>15234386</v>
      </c>
      <c r="G36" s="80">
        <v>9042751</v>
      </c>
      <c r="H36" s="82"/>
      <c r="I36" s="86" t="s">
        <v>3333</v>
      </c>
      <c r="J36" s="91" t="s">
        <v>3334</v>
      </c>
      <c r="K36" s="32" t="s">
        <v>1502</v>
      </c>
      <c r="L36" s="91" t="s">
        <v>1503</v>
      </c>
      <c r="M36" s="1"/>
      <c r="N36" s="4"/>
      <c r="O36" s="4"/>
      <c r="P36" s="4"/>
      <c r="Q36" s="4"/>
      <c r="R36" s="5"/>
    </row>
    <row r="37" spans="1:18" ht="46.5" customHeight="1" x14ac:dyDescent="0.2">
      <c r="A37" s="80">
        <v>29</v>
      </c>
      <c r="B37" s="32" t="s">
        <v>4236</v>
      </c>
      <c r="C37" s="32" t="s">
        <v>577</v>
      </c>
      <c r="D37" s="32"/>
      <c r="E37" s="72"/>
      <c r="F37" s="32">
        <v>1218000</v>
      </c>
      <c r="G37" s="80">
        <v>326355</v>
      </c>
      <c r="H37" s="82"/>
      <c r="I37" s="86" t="s">
        <v>4237</v>
      </c>
      <c r="J37" s="91" t="s">
        <v>4238</v>
      </c>
      <c r="K37" s="32" t="s">
        <v>1502</v>
      </c>
      <c r="L37" s="91" t="s">
        <v>4239</v>
      </c>
      <c r="M37" s="1"/>
      <c r="N37" s="4"/>
      <c r="O37" s="4"/>
      <c r="P37" s="4"/>
      <c r="Q37" s="4"/>
      <c r="R37" s="5"/>
    </row>
    <row r="38" spans="1:18" ht="46.5" customHeight="1" x14ac:dyDescent="0.2">
      <c r="A38" s="80">
        <v>30</v>
      </c>
      <c r="B38" s="32" t="s">
        <v>5848</v>
      </c>
      <c r="C38" s="32" t="s">
        <v>577</v>
      </c>
      <c r="D38" s="32">
        <v>2019</v>
      </c>
      <c r="E38" s="72"/>
      <c r="F38" s="32">
        <v>862746.98</v>
      </c>
      <c r="G38" s="80">
        <v>83156</v>
      </c>
      <c r="H38" s="82"/>
      <c r="I38" s="86" t="s">
        <v>5849</v>
      </c>
      <c r="J38" s="91" t="s">
        <v>5850</v>
      </c>
      <c r="K38" s="32" t="s">
        <v>1502</v>
      </c>
      <c r="L38" s="91" t="s">
        <v>5851</v>
      </c>
      <c r="M38" s="1"/>
      <c r="N38" s="4"/>
      <c r="O38" s="4"/>
      <c r="P38" s="4"/>
      <c r="Q38" s="4"/>
      <c r="R38" s="4"/>
    </row>
    <row r="39" spans="1:18" ht="56.25" x14ac:dyDescent="0.2">
      <c r="A39" s="80">
        <v>31</v>
      </c>
      <c r="B39" s="32" t="s">
        <v>1290</v>
      </c>
      <c r="C39" s="32" t="s">
        <v>1484</v>
      </c>
      <c r="D39" s="32" t="s">
        <v>1485</v>
      </c>
      <c r="E39" s="72">
        <v>9438</v>
      </c>
      <c r="F39" s="80">
        <v>0</v>
      </c>
      <c r="G39" s="80">
        <v>0</v>
      </c>
      <c r="H39" s="102">
        <v>1574919.06</v>
      </c>
      <c r="I39" s="86" t="s">
        <v>3378</v>
      </c>
      <c r="J39" s="91" t="s">
        <v>3548</v>
      </c>
      <c r="K39" s="91" t="s">
        <v>4630</v>
      </c>
      <c r="L39" s="91" t="s">
        <v>4353</v>
      </c>
    </row>
    <row r="40" spans="1:18" ht="47.25" customHeight="1" x14ac:dyDescent="0.2">
      <c r="A40" s="80">
        <v>32</v>
      </c>
      <c r="B40" s="32" t="s">
        <v>597</v>
      </c>
      <c r="C40" s="32" t="s">
        <v>596</v>
      </c>
      <c r="D40" s="32" t="s">
        <v>599</v>
      </c>
      <c r="E40" s="72">
        <v>849.4</v>
      </c>
      <c r="F40" s="32">
        <v>4678366</v>
      </c>
      <c r="G40" s="80">
        <v>3186161</v>
      </c>
      <c r="H40" s="82"/>
      <c r="I40" s="86" t="s">
        <v>3321</v>
      </c>
      <c r="J40" s="91" t="s">
        <v>3335</v>
      </c>
      <c r="K40" s="32" t="s">
        <v>1500</v>
      </c>
      <c r="L40" s="91" t="s">
        <v>1501</v>
      </c>
      <c r="M40" s="1"/>
      <c r="N40" s="4"/>
      <c r="O40" s="4"/>
      <c r="P40" s="4"/>
      <c r="Q40" s="4"/>
      <c r="R40" s="5"/>
    </row>
    <row r="41" spans="1:18" ht="48.75" customHeight="1" x14ac:dyDescent="0.2">
      <c r="A41" s="80">
        <v>33</v>
      </c>
      <c r="B41" s="32" t="s">
        <v>601</v>
      </c>
      <c r="C41" s="32" t="s">
        <v>600</v>
      </c>
      <c r="D41" s="154" t="s">
        <v>602</v>
      </c>
      <c r="E41" s="83">
        <v>4600.5</v>
      </c>
      <c r="F41" s="32">
        <v>29420294</v>
      </c>
      <c r="G41" s="80">
        <v>13919034</v>
      </c>
      <c r="H41" s="82"/>
      <c r="I41" s="86" t="s">
        <v>3333</v>
      </c>
      <c r="J41" s="91" t="s">
        <v>3336</v>
      </c>
      <c r="K41" s="32" t="s">
        <v>541</v>
      </c>
      <c r="L41" s="91" t="s">
        <v>964</v>
      </c>
      <c r="M41" s="1"/>
      <c r="N41" s="4"/>
      <c r="O41" s="4"/>
      <c r="P41" s="4"/>
      <c r="Q41" s="4"/>
      <c r="R41" s="5"/>
    </row>
    <row r="42" spans="1:18" ht="66" customHeight="1" x14ac:dyDescent="0.2">
      <c r="A42" s="80">
        <v>34</v>
      </c>
      <c r="B42" s="32" t="s">
        <v>4233</v>
      </c>
      <c r="C42" s="32" t="s">
        <v>600</v>
      </c>
      <c r="D42" s="154"/>
      <c r="E42" s="83"/>
      <c r="F42" s="32">
        <v>895772</v>
      </c>
      <c r="G42" s="102">
        <v>162421</v>
      </c>
      <c r="H42" s="82"/>
      <c r="I42" s="86" t="s">
        <v>4234</v>
      </c>
      <c r="J42" s="91" t="s">
        <v>4235</v>
      </c>
      <c r="K42" s="32" t="s">
        <v>541</v>
      </c>
      <c r="L42" s="91" t="s">
        <v>4405</v>
      </c>
      <c r="M42" s="1"/>
      <c r="N42" s="4"/>
      <c r="O42" s="4"/>
      <c r="P42" s="4"/>
      <c r="Q42" s="4"/>
      <c r="R42" s="5"/>
    </row>
    <row r="43" spans="1:18" ht="99" customHeight="1" x14ac:dyDescent="0.2">
      <c r="A43" s="80">
        <v>35</v>
      </c>
      <c r="B43" s="32" t="s">
        <v>4616</v>
      </c>
      <c r="C43" s="32" t="s">
        <v>5339</v>
      </c>
      <c r="D43" s="154" t="s">
        <v>4614</v>
      </c>
      <c r="E43" s="32">
        <v>678</v>
      </c>
      <c r="F43" s="32">
        <v>92892.78</v>
      </c>
      <c r="G43" s="80">
        <v>0</v>
      </c>
      <c r="H43" s="82"/>
      <c r="I43" s="86" t="s">
        <v>4615</v>
      </c>
      <c r="J43" s="91" t="s">
        <v>4617</v>
      </c>
      <c r="K43" s="32" t="s">
        <v>541</v>
      </c>
      <c r="L43" s="91" t="s">
        <v>4618</v>
      </c>
      <c r="M43" s="1"/>
      <c r="N43" s="4"/>
      <c r="O43" s="4"/>
      <c r="P43" s="4"/>
      <c r="Q43" s="4"/>
      <c r="R43" s="5"/>
    </row>
    <row r="44" spans="1:18" ht="56.25" x14ac:dyDescent="0.2">
      <c r="A44" s="80">
        <v>36</v>
      </c>
      <c r="B44" s="32" t="s">
        <v>1290</v>
      </c>
      <c r="C44" s="32" t="s">
        <v>1483</v>
      </c>
      <c r="D44" s="32" t="s">
        <v>811</v>
      </c>
      <c r="E44" s="72">
        <v>25637</v>
      </c>
      <c r="F44" s="102">
        <v>4278046.1900000004</v>
      </c>
      <c r="G44" s="80">
        <v>0</v>
      </c>
      <c r="H44" s="102">
        <v>4278046.1900000004</v>
      </c>
      <c r="I44" s="86" t="s">
        <v>3545</v>
      </c>
      <c r="J44" s="91" t="s">
        <v>3547</v>
      </c>
      <c r="K44" s="91" t="s">
        <v>541</v>
      </c>
      <c r="L44" s="91" t="s">
        <v>4352</v>
      </c>
    </row>
    <row r="45" spans="1:18" ht="66" customHeight="1" x14ac:dyDescent="0.2">
      <c r="A45" s="80">
        <v>37</v>
      </c>
      <c r="B45" s="32" t="s">
        <v>69</v>
      </c>
      <c r="C45" s="32" t="s">
        <v>68</v>
      </c>
      <c r="D45" s="91" t="s">
        <v>668</v>
      </c>
      <c r="E45" s="72">
        <v>1136.9000000000001</v>
      </c>
      <c r="F45" s="32">
        <v>8273294</v>
      </c>
      <c r="G45" s="102">
        <v>3591700</v>
      </c>
      <c r="H45" s="82"/>
      <c r="I45" s="86" t="s">
        <v>3337</v>
      </c>
      <c r="J45" s="91" t="s">
        <v>3338</v>
      </c>
      <c r="K45" s="32" t="s">
        <v>3701</v>
      </c>
      <c r="L45" s="91" t="s">
        <v>1817</v>
      </c>
      <c r="M45" s="1"/>
      <c r="N45" s="4"/>
      <c r="O45" s="4"/>
      <c r="P45" s="4"/>
      <c r="Q45" s="4"/>
      <c r="R45" s="5"/>
    </row>
    <row r="46" spans="1:18" ht="88.5" customHeight="1" x14ac:dyDescent="0.2">
      <c r="A46" s="80">
        <v>38</v>
      </c>
      <c r="B46" s="91" t="s">
        <v>3691</v>
      </c>
      <c r="C46" s="91" t="s">
        <v>2422</v>
      </c>
      <c r="D46" s="91" t="s">
        <v>2421</v>
      </c>
      <c r="E46" s="80">
        <v>512.6</v>
      </c>
      <c r="F46" s="32"/>
      <c r="G46" s="80"/>
      <c r="H46" s="82"/>
      <c r="I46" s="86" t="s">
        <v>3339</v>
      </c>
      <c r="J46" s="91" t="s">
        <v>3110</v>
      </c>
      <c r="K46" s="32" t="s">
        <v>944</v>
      </c>
      <c r="L46" s="91" t="s">
        <v>3124</v>
      </c>
      <c r="M46" s="9"/>
      <c r="N46" s="6"/>
      <c r="O46" s="6"/>
      <c r="P46" s="6"/>
      <c r="Q46" s="6"/>
      <c r="R46" s="7"/>
    </row>
    <row r="47" spans="1:18" ht="47.25" customHeight="1" x14ac:dyDescent="0.2">
      <c r="A47" s="80">
        <v>39</v>
      </c>
      <c r="B47" s="32" t="s">
        <v>1916</v>
      </c>
      <c r="C47" s="32" t="s">
        <v>70</v>
      </c>
      <c r="D47" s="32" t="s">
        <v>1188</v>
      </c>
      <c r="E47" s="72">
        <v>1207.8</v>
      </c>
      <c r="F47" s="32">
        <v>54492799</v>
      </c>
      <c r="G47" s="102">
        <v>15244159</v>
      </c>
      <c r="H47" s="82"/>
      <c r="I47" s="86" t="s">
        <v>3321</v>
      </c>
      <c r="J47" s="91" t="s">
        <v>3340</v>
      </c>
      <c r="K47" s="32" t="s">
        <v>944</v>
      </c>
      <c r="L47" s="91" t="s">
        <v>80</v>
      </c>
      <c r="M47" s="9"/>
      <c r="N47" s="6"/>
      <c r="O47" s="6"/>
      <c r="P47" s="6"/>
      <c r="Q47" s="6"/>
      <c r="R47" s="7"/>
    </row>
    <row r="48" spans="1:18" ht="91.5" customHeight="1" x14ac:dyDescent="0.2">
      <c r="A48" s="80">
        <v>40</v>
      </c>
      <c r="B48" s="32" t="s">
        <v>72</v>
      </c>
      <c r="C48" s="32" t="s">
        <v>70</v>
      </c>
      <c r="D48" s="80"/>
      <c r="E48" s="80"/>
      <c r="F48" s="32">
        <v>122281</v>
      </c>
      <c r="G48" s="32">
        <v>34315</v>
      </c>
      <c r="H48" s="82"/>
      <c r="I48" s="86" t="s">
        <v>3341</v>
      </c>
      <c r="J48" s="91" t="s">
        <v>3342</v>
      </c>
      <c r="K48" s="32" t="s">
        <v>944</v>
      </c>
      <c r="L48" s="91" t="s">
        <v>80</v>
      </c>
      <c r="M48" s="9"/>
      <c r="N48" s="6"/>
      <c r="O48" s="6"/>
      <c r="P48" s="6"/>
      <c r="Q48" s="6"/>
      <c r="R48" s="7"/>
    </row>
    <row r="49" spans="1:18" ht="101.25" x14ac:dyDescent="0.2">
      <c r="A49" s="80">
        <v>41</v>
      </c>
      <c r="B49" s="32" t="s">
        <v>4459</v>
      </c>
      <c r="C49" s="32" t="s">
        <v>2588</v>
      </c>
      <c r="D49" s="80"/>
      <c r="E49" s="80">
        <v>63.8</v>
      </c>
      <c r="F49" s="32">
        <v>25764.1</v>
      </c>
      <c r="G49" s="102">
        <v>25764</v>
      </c>
      <c r="H49" s="82"/>
      <c r="I49" s="91" t="s">
        <v>2526</v>
      </c>
      <c r="J49" s="91" t="s">
        <v>4619</v>
      </c>
      <c r="K49" s="32" t="s">
        <v>944</v>
      </c>
      <c r="L49" s="91" t="s">
        <v>4502</v>
      </c>
    </row>
    <row r="50" spans="1:18" ht="48" customHeight="1" x14ac:dyDescent="0.2">
      <c r="A50" s="80">
        <v>42</v>
      </c>
      <c r="B50" s="32" t="s">
        <v>74</v>
      </c>
      <c r="C50" s="32" t="s">
        <v>281</v>
      </c>
      <c r="D50" s="154" t="s">
        <v>1247</v>
      </c>
      <c r="E50" s="83">
        <v>1980.3</v>
      </c>
      <c r="F50" s="32">
        <v>14371767</v>
      </c>
      <c r="G50" s="80">
        <v>8972988</v>
      </c>
      <c r="H50" s="82"/>
      <c r="I50" s="86" t="s">
        <v>3337</v>
      </c>
      <c r="J50" s="91" t="s">
        <v>3343</v>
      </c>
      <c r="K50" s="32" t="s">
        <v>1451</v>
      </c>
      <c r="L50" s="91" t="s">
        <v>965</v>
      </c>
      <c r="M50" s="9"/>
      <c r="N50" s="8"/>
      <c r="O50" s="8"/>
      <c r="P50" s="8"/>
      <c r="Q50" s="8"/>
      <c r="R50" s="9"/>
    </row>
    <row r="51" spans="1:18" ht="90" x14ac:dyDescent="0.2">
      <c r="A51" s="80">
        <v>43</v>
      </c>
      <c r="B51" s="32" t="s">
        <v>1680</v>
      </c>
      <c r="C51" s="32" t="s">
        <v>73</v>
      </c>
      <c r="D51" s="80"/>
      <c r="E51" s="80"/>
      <c r="F51" s="32">
        <v>236125</v>
      </c>
      <c r="G51" s="80">
        <v>197244</v>
      </c>
      <c r="H51" s="82"/>
      <c r="I51" s="91" t="s">
        <v>3341</v>
      </c>
      <c r="J51" s="91" t="s">
        <v>3342</v>
      </c>
      <c r="K51" s="32" t="s">
        <v>1451</v>
      </c>
      <c r="L51" s="91" t="s">
        <v>965</v>
      </c>
      <c r="M51" s="34"/>
    </row>
    <row r="52" spans="1:18" ht="45" customHeight="1" x14ac:dyDescent="0.2">
      <c r="A52" s="80">
        <v>44</v>
      </c>
      <c r="B52" s="32" t="s">
        <v>74</v>
      </c>
      <c r="C52" s="32" t="s">
        <v>1248</v>
      </c>
      <c r="D52" s="154" t="s">
        <v>1997</v>
      </c>
      <c r="E52" s="83">
        <v>3971.9</v>
      </c>
      <c r="F52" s="32">
        <v>15803668</v>
      </c>
      <c r="G52" s="102">
        <v>11674737</v>
      </c>
      <c r="H52" s="82"/>
      <c r="I52" s="86" t="s">
        <v>3333</v>
      </c>
      <c r="J52" s="91" t="s">
        <v>3344</v>
      </c>
      <c r="K52" s="32" t="s">
        <v>1777</v>
      </c>
      <c r="L52" s="91" t="s">
        <v>1687</v>
      </c>
      <c r="M52" s="9"/>
      <c r="N52" s="4"/>
      <c r="O52" s="4"/>
      <c r="P52" s="4"/>
      <c r="Q52" s="4"/>
      <c r="R52" s="5"/>
    </row>
    <row r="53" spans="1:18" ht="45" x14ac:dyDescent="0.2">
      <c r="A53" s="80">
        <v>45</v>
      </c>
      <c r="B53" s="32" t="s">
        <v>1249</v>
      </c>
      <c r="C53" s="32" t="s">
        <v>1248</v>
      </c>
      <c r="D53" s="80"/>
      <c r="E53" s="80"/>
      <c r="F53" s="32">
        <v>3740599</v>
      </c>
      <c r="G53" s="102">
        <v>2010380</v>
      </c>
      <c r="H53" s="82"/>
      <c r="I53" s="80"/>
      <c r="J53" s="235"/>
      <c r="K53" s="32" t="s">
        <v>1777</v>
      </c>
      <c r="L53" s="91" t="s">
        <v>1687</v>
      </c>
      <c r="M53" s="34"/>
    </row>
    <row r="54" spans="1:18" ht="46.5" customHeight="1" x14ac:dyDescent="0.2">
      <c r="A54" s="80">
        <v>46</v>
      </c>
      <c r="B54" s="32" t="s">
        <v>1999</v>
      </c>
      <c r="C54" s="32" t="s">
        <v>282</v>
      </c>
      <c r="D54" s="32" t="s">
        <v>2000</v>
      </c>
      <c r="E54" s="72">
        <v>560</v>
      </c>
      <c r="F54" s="32">
        <v>2135045</v>
      </c>
      <c r="G54" s="80">
        <v>1504236</v>
      </c>
      <c r="H54" s="82"/>
      <c r="I54" s="86" t="s">
        <v>3333</v>
      </c>
      <c r="J54" s="91" t="s">
        <v>3345</v>
      </c>
      <c r="K54" s="32" t="s">
        <v>1625</v>
      </c>
      <c r="L54" s="91" t="s">
        <v>1626</v>
      </c>
      <c r="M54" s="9"/>
      <c r="N54" s="4"/>
      <c r="O54" s="4"/>
      <c r="P54" s="4"/>
      <c r="Q54" s="4"/>
      <c r="R54" s="5"/>
    </row>
    <row r="55" spans="1:18" ht="98.25" customHeight="1" x14ac:dyDescent="0.2">
      <c r="A55" s="80">
        <v>47</v>
      </c>
      <c r="B55" s="32" t="s">
        <v>5903</v>
      </c>
      <c r="C55" s="32" t="s">
        <v>1890</v>
      </c>
      <c r="D55" s="32" t="s">
        <v>5904</v>
      </c>
      <c r="E55" s="72">
        <v>1055.0999999999999</v>
      </c>
      <c r="F55" s="32">
        <v>6792871</v>
      </c>
      <c r="G55" s="80">
        <v>4087139</v>
      </c>
      <c r="H55" s="102">
        <v>15580583.73</v>
      </c>
      <c r="I55" s="86" t="s">
        <v>3346</v>
      </c>
      <c r="J55" s="91" t="s">
        <v>5906</v>
      </c>
      <c r="K55" s="32" t="s">
        <v>3887</v>
      </c>
      <c r="L55" s="91" t="s">
        <v>5905</v>
      </c>
      <c r="M55" s="9"/>
      <c r="N55" s="4"/>
      <c r="O55" s="4"/>
      <c r="P55" s="4"/>
      <c r="Q55" s="4"/>
      <c r="R55" s="5"/>
    </row>
    <row r="56" spans="1:18" ht="48" customHeight="1" x14ac:dyDescent="0.2">
      <c r="A56" s="80">
        <v>48</v>
      </c>
      <c r="B56" s="32" t="s">
        <v>1892</v>
      </c>
      <c r="C56" s="32" t="s">
        <v>1891</v>
      </c>
      <c r="D56" s="91" t="s">
        <v>667</v>
      </c>
      <c r="E56" s="72">
        <v>1151.4000000000001</v>
      </c>
      <c r="F56" s="32">
        <v>1391172</v>
      </c>
      <c r="G56" s="80">
        <v>782941</v>
      </c>
      <c r="H56" s="82"/>
      <c r="I56" s="86" t="s">
        <v>3347</v>
      </c>
      <c r="J56" s="91" t="s">
        <v>3348</v>
      </c>
      <c r="K56" s="32" t="s">
        <v>1038</v>
      </c>
      <c r="L56" s="91" t="s">
        <v>1041</v>
      </c>
      <c r="M56" s="9"/>
      <c r="N56" s="4"/>
      <c r="O56" s="4"/>
      <c r="P56" s="4"/>
      <c r="Q56" s="4"/>
      <c r="R56" s="5"/>
    </row>
    <row r="57" spans="1:18" ht="48.75" customHeight="1" x14ac:dyDescent="0.2">
      <c r="A57" s="80">
        <v>49</v>
      </c>
      <c r="B57" s="32" t="s">
        <v>968</v>
      </c>
      <c r="C57" s="32" t="s">
        <v>967</v>
      </c>
      <c r="D57" s="154" t="s">
        <v>969</v>
      </c>
      <c r="E57" s="83">
        <v>1352.1</v>
      </c>
      <c r="F57" s="32">
        <v>4041726</v>
      </c>
      <c r="G57" s="102">
        <v>2994559</v>
      </c>
      <c r="H57" s="82"/>
      <c r="I57" s="86" t="s">
        <v>3333</v>
      </c>
      <c r="J57" s="91" t="s">
        <v>3349</v>
      </c>
      <c r="K57" s="32" t="s">
        <v>66</v>
      </c>
      <c r="L57" s="91" t="s">
        <v>1776</v>
      </c>
      <c r="M57" s="9"/>
      <c r="N57" s="6"/>
      <c r="O57" s="6"/>
      <c r="P57" s="6"/>
      <c r="Q57" s="6"/>
      <c r="R57" s="7"/>
    </row>
    <row r="58" spans="1:18" ht="56.25" x14ac:dyDescent="0.2">
      <c r="A58" s="80">
        <v>50</v>
      </c>
      <c r="B58" s="32" t="s">
        <v>1290</v>
      </c>
      <c r="C58" s="32" t="s">
        <v>1060</v>
      </c>
      <c r="D58" s="32" t="s">
        <v>806</v>
      </c>
      <c r="E58" s="72">
        <v>5055</v>
      </c>
      <c r="F58" s="80">
        <v>0</v>
      </c>
      <c r="G58" s="80">
        <v>0</v>
      </c>
      <c r="H58" s="102">
        <v>843527.85</v>
      </c>
      <c r="I58" s="86" t="s">
        <v>3545</v>
      </c>
      <c r="J58" s="91" t="s">
        <v>3546</v>
      </c>
      <c r="K58" s="91" t="s">
        <v>66</v>
      </c>
      <c r="L58" s="91" t="s">
        <v>4349</v>
      </c>
    </row>
    <row r="59" spans="1:18" ht="99" customHeight="1" x14ac:dyDescent="0.2">
      <c r="A59" s="80">
        <v>51</v>
      </c>
      <c r="B59" s="32" t="s">
        <v>5837</v>
      </c>
      <c r="C59" s="32" t="s">
        <v>39</v>
      </c>
      <c r="D59" s="154" t="s">
        <v>5838</v>
      </c>
      <c r="E59" s="72">
        <v>1821.4</v>
      </c>
      <c r="F59" s="32">
        <v>104224</v>
      </c>
      <c r="G59" s="102">
        <v>83371</v>
      </c>
      <c r="H59" s="102">
        <v>18525888.539999999</v>
      </c>
      <c r="I59" s="86" t="s">
        <v>3331</v>
      </c>
      <c r="J59" s="91" t="s">
        <v>3332</v>
      </c>
      <c r="K59" s="32" t="s">
        <v>3698</v>
      </c>
      <c r="L59" s="91" t="s">
        <v>5839</v>
      </c>
      <c r="M59" s="9"/>
      <c r="N59" s="4"/>
      <c r="O59" s="4"/>
      <c r="P59" s="4"/>
      <c r="Q59" s="4"/>
      <c r="R59" s="5"/>
    </row>
    <row r="60" spans="1:18" ht="91.5" customHeight="1" x14ac:dyDescent="0.2">
      <c r="A60" s="80">
        <v>52</v>
      </c>
      <c r="B60" s="32" t="s">
        <v>1999</v>
      </c>
      <c r="C60" s="32" t="s">
        <v>1779</v>
      </c>
      <c r="D60" s="32" t="s">
        <v>1780</v>
      </c>
      <c r="E60" s="72">
        <v>530.20000000000005</v>
      </c>
      <c r="F60" s="32">
        <v>2382471</v>
      </c>
      <c r="G60" s="102">
        <v>998020</v>
      </c>
      <c r="H60" s="82"/>
      <c r="I60" s="86" t="s">
        <v>3321</v>
      </c>
      <c r="J60" s="91" t="s">
        <v>3350</v>
      </c>
      <c r="K60" s="32" t="s">
        <v>3700</v>
      </c>
      <c r="L60" s="91" t="s">
        <v>161</v>
      </c>
      <c r="M60" s="9"/>
      <c r="N60" s="4"/>
      <c r="O60" s="4"/>
      <c r="P60" s="4"/>
      <c r="Q60" s="4"/>
      <c r="R60" s="5"/>
    </row>
    <row r="61" spans="1:18" ht="47.25" customHeight="1" x14ac:dyDescent="0.2">
      <c r="A61" s="80">
        <v>53</v>
      </c>
      <c r="B61" s="32" t="s">
        <v>1781</v>
      </c>
      <c r="C61" s="32" t="s">
        <v>152</v>
      </c>
      <c r="D61" s="32" t="s">
        <v>1783</v>
      </c>
      <c r="E61" s="72">
        <v>1661.5</v>
      </c>
      <c r="F61" s="32">
        <v>6218900</v>
      </c>
      <c r="G61" s="80">
        <v>3974340</v>
      </c>
      <c r="H61" s="82"/>
      <c r="I61" s="86" t="s">
        <v>3351</v>
      </c>
      <c r="J61" s="91" t="s">
        <v>3352</v>
      </c>
      <c r="K61" s="32" t="s">
        <v>215</v>
      </c>
      <c r="L61" s="91" t="s">
        <v>1222</v>
      </c>
      <c r="M61" s="9"/>
      <c r="N61" s="4"/>
      <c r="O61" s="4"/>
      <c r="P61" s="4"/>
      <c r="Q61" s="4"/>
      <c r="R61" s="5"/>
    </row>
    <row r="62" spans="1:18" ht="48" customHeight="1" x14ac:dyDescent="0.2">
      <c r="A62" s="80">
        <v>54</v>
      </c>
      <c r="B62" s="32" t="s">
        <v>1785</v>
      </c>
      <c r="C62" s="32" t="s">
        <v>1784</v>
      </c>
      <c r="D62" s="32" t="s">
        <v>1787</v>
      </c>
      <c r="E62" s="72">
        <v>1573.3</v>
      </c>
      <c r="F62" s="32">
        <v>3707848</v>
      </c>
      <c r="G62" s="102">
        <v>264746</v>
      </c>
      <c r="H62" s="82"/>
      <c r="I62" s="86" t="s">
        <v>3321</v>
      </c>
      <c r="J62" s="91" t="s">
        <v>3353</v>
      </c>
      <c r="K62" s="32" t="s">
        <v>1224</v>
      </c>
      <c r="L62" s="91" t="s">
        <v>1229</v>
      </c>
      <c r="M62" s="9"/>
      <c r="N62" s="4"/>
      <c r="O62" s="4"/>
      <c r="P62" s="4"/>
      <c r="Q62" s="4"/>
      <c r="R62" s="5"/>
    </row>
    <row r="63" spans="1:18" ht="49.5" customHeight="1" x14ac:dyDescent="0.2">
      <c r="A63" s="80">
        <v>55</v>
      </c>
      <c r="B63" s="91" t="s">
        <v>4518</v>
      </c>
      <c r="C63" s="91" t="s">
        <v>4585</v>
      </c>
      <c r="D63" s="91" t="s">
        <v>4516</v>
      </c>
      <c r="E63" s="80">
        <v>40.5</v>
      </c>
      <c r="F63" s="80">
        <v>0</v>
      </c>
      <c r="G63" s="102">
        <v>0</v>
      </c>
      <c r="H63" s="102">
        <v>245183.76</v>
      </c>
      <c r="I63" s="86" t="s">
        <v>4517</v>
      </c>
      <c r="J63" s="91" t="s">
        <v>4523</v>
      </c>
      <c r="K63" s="32" t="s">
        <v>1224</v>
      </c>
      <c r="L63" s="91" t="s">
        <v>4586</v>
      </c>
    </row>
    <row r="64" spans="1:18" ht="48.75" customHeight="1" x14ac:dyDescent="0.2">
      <c r="A64" s="80">
        <v>56</v>
      </c>
      <c r="B64" s="32" t="s">
        <v>1789</v>
      </c>
      <c r="C64" s="32" t="s">
        <v>1788</v>
      </c>
      <c r="D64" s="32" t="s">
        <v>1790</v>
      </c>
      <c r="E64" s="72">
        <v>990.5</v>
      </c>
      <c r="F64" s="32">
        <v>807312</v>
      </c>
      <c r="G64" s="80">
        <v>617151</v>
      </c>
      <c r="H64" s="82"/>
      <c r="I64" s="86" t="s">
        <v>3321</v>
      </c>
      <c r="J64" s="91" t="s">
        <v>3354</v>
      </c>
      <c r="K64" s="32" t="s">
        <v>661</v>
      </c>
      <c r="L64" s="91" t="s">
        <v>1208</v>
      </c>
      <c r="M64" s="9"/>
      <c r="N64" s="4"/>
      <c r="O64" s="4"/>
      <c r="P64" s="4"/>
      <c r="Q64" s="4"/>
      <c r="R64" s="5"/>
    </row>
    <row r="65" spans="1:18" ht="45" customHeight="1" x14ac:dyDescent="0.2">
      <c r="A65" s="80">
        <v>57</v>
      </c>
      <c r="B65" s="32" t="s">
        <v>1904</v>
      </c>
      <c r="C65" s="32" t="s">
        <v>1903</v>
      </c>
      <c r="D65" s="91" t="s">
        <v>666</v>
      </c>
      <c r="E65" s="72">
        <v>1808.7</v>
      </c>
      <c r="F65" s="32">
        <v>7806112</v>
      </c>
      <c r="G65" s="80">
        <v>4357285</v>
      </c>
      <c r="H65" s="82"/>
      <c r="I65" s="86" t="s">
        <v>3355</v>
      </c>
      <c r="J65" s="91" t="s">
        <v>3356</v>
      </c>
      <c r="K65" s="32" t="s">
        <v>1042</v>
      </c>
      <c r="L65" s="91" t="s">
        <v>159</v>
      </c>
      <c r="M65" s="9"/>
      <c r="N65" s="4"/>
      <c r="O65" s="4"/>
      <c r="P65" s="4"/>
      <c r="Q65" s="4"/>
      <c r="R65" s="5"/>
    </row>
    <row r="66" spans="1:18" ht="49.5" customHeight="1" x14ac:dyDescent="0.2">
      <c r="A66" s="80">
        <v>58</v>
      </c>
      <c r="B66" s="32" t="s">
        <v>1906</v>
      </c>
      <c r="C66" s="32" t="s">
        <v>1905</v>
      </c>
      <c r="D66" s="32" t="s">
        <v>1907</v>
      </c>
      <c r="E66" s="72">
        <v>349.5</v>
      </c>
      <c r="F66" s="32">
        <v>152046</v>
      </c>
      <c r="G66" s="32">
        <v>152046</v>
      </c>
      <c r="H66" s="82"/>
      <c r="I66" s="86" t="s">
        <v>3357</v>
      </c>
      <c r="J66" s="91" t="s">
        <v>3358</v>
      </c>
      <c r="K66" s="32" t="s">
        <v>250</v>
      </c>
      <c r="L66" s="91" t="s">
        <v>251</v>
      </c>
      <c r="M66" s="9"/>
      <c r="N66" s="4"/>
      <c r="O66" s="4"/>
      <c r="P66" s="4"/>
      <c r="Q66" s="4"/>
      <c r="R66" s="5"/>
    </row>
    <row r="67" spans="1:18" ht="80.25" customHeight="1" x14ac:dyDescent="0.2">
      <c r="A67" s="80">
        <v>59</v>
      </c>
      <c r="B67" s="32" t="s">
        <v>627</v>
      </c>
      <c r="C67" s="32" t="s">
        <v>1908</v>
      </c>
      <c r="D67" s="32" t="s">
        <v>594</v>
      </c>
      <c r="E67" s="72">
        <v>405.5</v>
      </c>
      <c r="F67" s="32">
        <v>279205</v>
      </c>
      <c r="G67" s="80">
        <v>161772</v>
      </c>
      <c r="H67" s="82"/>
      <c r="I67" s="86" t="s">
        <v>3359</v>
      </c>
      <c r="J67" s="91" t="s">
        <v>5101</v>
      </c>
      <c r="K67" s="32" t="s">
        <v>905</v>
      </c>
      <c r="L67" s="91" t="s">
        <v>5102</v>
      </c>
      <c r="M67" s="9"/>
      <c r="N67" s="4"/>
      <c r="O67" s="4"/>
      <c r="P67" s="4"/>
      <c r="Q67" s="4"/>
      <c r="R67" s="5"/>
    </row>
    <row r="68" spans="1:18" ht="78.75" customHeight="1" x14ac:dyDescent="0.2">
      <c r="A68" s="80">
        <v>60</v>
      </c>
      <c r="B68" s="32" t="s">
        <v>2138</v>
      </c>
      <c r="C68" s="32" t="s">
        <v>1256</v>
      </c>
      <c r="D68" s="32" t="s">
        <v>1257</v>
      </c>
      <c r="E68" s="72">
        <v>384.4</v>
      </c>
      <c r="F68" s="32">
        <v>6696617</v>
      </c>
      <c r="G68" s="80">
        <v>3031205</v>
      </c>
      <c r="H68" s="82"/>
      <c r="I68" s="86" t="s">
        <v>3333</v>
      </c>
      <c r="J68" s="91" t="s">
        <v>3361</v>
      </c>
      <c r="K68" s="32" t="s">
        <v>2982</v>
      </c>
      <c r="L68" s="91" t="s">
        <v>906</v>
      </c>
      <c r="M68" s="9"/>
      <c r="N68" s="4"/>
      <c r="O68" s="4"/>
      <c r="P68" s="4"/>
      <c r="Q68" s="4"/>
      <c r="R68" s="5"/>
    </row>
    <row r="69" spans="1:18" ht="98.25" customHeight="1" x14ac:dyDescent="0.2">
      <c r="A69" s="80">
        <v>61</v>
      </c>
      <c r="B69" s="32" t="s">
        <v>4019</v>
      </c>
      <c r="C69" s="32" t="s">
        <v>1401</v>
      </c>
      <c r="D69" s="32" t="s">
        <v>1125</v>
      </c>
      <c r="E69" s="72">
        <v>21.04</v>
      </c>
      <c r="F69" s="32">
        <v>23743.64</v>
      </c>
      <c r="G69" s="32">
        <v>23743.64</v>
      </c>
      <c r="H69" s="82"/>
      <c r="I69" s="86" t="s">
        <v>3384</v>
      </c>
      <c r="J69" s="91" t="s">
        <v>3385</v>
      </c>
      <c r="K69" s="32" t="s">
        <v>4020</v>
      </c>
      <c r="L69" s="91" t="s">
        <v>4021</v>
      </c>
      <c r="M69" s="14"/>
      <c r="N69" s="150"/>
      <c r="O69" s="150"/>
      <c r="P69" s="150"/>
      <c r="Q69" s="150"/>
      <c r="R69" s="150"/>
    </row>
    <row r="70" spans="1:18" ht="78.75" customHeight="1" x14ac:dyDescent="0.2">
      <c r="A70" s="80">
        <v>62</v>
      </c>
      <c r="B70" s="32" t="s">
        <v>5920</v>
      </c>
      <c r="C70" s="32" t="s">
        <v>1651</v>
      </c>
      <c r="D70" s="32" t="s">
        <v>61</v>
      </c>
      <c r="E70" s="72">
        <v>68.8</v>
      </c>
      <c r="F70" s="32">
        <v>714041.43</v>
      </c>
      <c r="G70" s="32">
        <v>612872</v>
      </c>
      <c r="H70" s="140"/>
      <c r="I70" s="86" t="s">
        <v>3386</v>
      </c>
      <c r="J70" s="91" t="s">
        <v>3471</v>
      </c>
      <c r="K70" s="32" t="s">
        <v>4020</v>
      </c>
      <c r="L70" s="91" t="s">
        <v>5919</v>
      </c>
      <c r="O70" s="249"/>
      <c r="P70" s="251"/>
      <c r="Q70" s="249"/>
    </row>
    <row r="71" spans="1:18" ht="63" customHeight="1" x14ac:dyDescent="0.2">
      <c r="A71" s="80">
        <v>63</v>
      </c>
      <c r="B71" s="32" t="s">
        <v>4011</v>
      </c>
      <c r="C71" s="32" t="s">
        <v>1401</v>
      </c>
      <c r="D71" s="32" t="s">
        <v>1125</v>
      </c>
      <c r="E71" s="72">
        <v>128.47</v>
      </c>
      <c r="F71" s="32">
        <v>144978.4</v>
      </c>
      <c r="G71" s="32">
        <v>144978.4</v>
      </c>
      <c r="H71" s="82"/>
      <c r="I71" s="86" t="s">
        <v>3384</v>
      </c>
      <c r="J71" s="91" t="s">
        <v>3385</v>
      </c>
      <c r="K71" s="32" t="s">
        <v>1260</v>
      </c>
      <c r="L71" s="91" t="s">
        <v>4012</v>
      </c>
      <c r="M71" s="14"/>
      <c r="N71" s="13"/>
      <c r="O71" s="250"/>
      <c r="P71" s="252"/>
      <c r="Q71" s="250"/>
      <c r="R71" s="14"/>
    </row>
    <row r="72" spans="1:18" ht="49.5" customHeight="1" x14ac:dyDescent="0.2">
      <c r="A72" s="80">
        <v>64</v>
      </c>
      <c r="B72" s="32" t="s">
        <v>1262</v>
      </c>
      <c r="C72" s="32" t="s">
        <v>1261</v>
      </c>
      <c r="D72" s="154" t="s">
        <v>1263</v>
      </c>
      <c r="E72" s="83">
        <v>1264.7</v>
      </c>
      <c r="F72" s="32">
        <v>97927619</v>
      </c>
      <c r="G72" s="80">
        <v>8968626</v>
      </c>
      <c r="H72" s="82"/>
      <c r="I72" s="86" t="s">
        <v>3362</v>
      </c>
      <c r="J72" s="91" t="s">
        <v>3365</v>
      </c>
      <c r="K72" s="32" t="s">
        <v>4546</v>
      </c>
      <c r="L72" s="91" t="s">
        <v>1131</v>
      </c>
      <c r="M72" s="9"/>
      <c r="N72" s="4"/>
      <c r="O72" s="4"/>
      <c r="P72" s="4"/>
      <c r="Q72" s="4"/>
      <c r="R72" s="5"/>
    </row>
    <row r="73" spans="1:18" ht="78" customHeight="1" x14ac:dyDescent="0.2">
      <c r="A73" s="80">
        <v>65</v>
      </c>
      <c r="B73" s="32" t="s">
        <v>2139</v>
      </c>
      <c r="C73" s="32" t="s">
        <v>1256</v>
      </c>
      <c r="D73" s="32" t="s">
        <v>1257</v>
      </c>
      <c r="E73" s="72">
        <v>49.3</v>
      </c>
      <c r="F73" s="32">
        <v>858853.4</v>
      </c>
      <c r="G73" s="102">
        <v>418520</v>
      </c>
      <c r="H73" s="82"/>
      <c r="I73" s="86" t="s">
        <v>3333</v>
      </c>
      <c r="J73" s="91" t="s">
        <v>3361</v>
      </c>
      <c r="K73" s="32" t="s">
        <v>3421</v>
      </c>
      <c r="L73" s="91" t="s">
        <v>2140</v>
      </c>
      <c r="M73" s="9"/>
      <c r="N73" s="4"/>
      <c r="O73" s="4"/>
      <c r="P73" s="4"/>
      <c r="Q73" s="4"/>
      <c r="R73" s="5"/>
    </row>
    <row r="74" spans="1:18" ht="53.25" customHeight="1" x14ac:dyDescent="0.2">
      <c r="A74" s="80">
        <v>66</v>
      </c>
      <c r="B74" s="32" t="s">
        <v>1265</v>
      </c>
      <c r="C74" s="32" t="s">
        <v>1266</v>
      </c>
      <c r="D74" s="32" t="s">
        <v>1929</v>
      </c>
      <c r="E74" s="72">
        <v>108.8</v>
      </c>
      <c r="F74" s="80">
        <v>791831</v>
      </c>
      <c r="G74" s="80">
        <v>349527</v>
      </c>
      <c r="H74" s="82"/>
      <c r="I74" s="86" t="s">
        <v>3321</v>
      </c>
      <c r="J74" s="91" t="s">
        <v>3323</v>
      </c>
      <c r="K74" s="32" t="s">
        <v>4547</v>
      </c>
      <c r="L74" s="91" t="s">
        <v>1854</v>
      </c>
      <c r="M74" s="9"/>
      <c r="N74" s="8"/>
      <c r="O74" s="8"/>
      <c r="P74" s="8"/>
      <c r="Q74" s="8"/>
      <c r="R74" s="9"/>
    </row>
    <row r="75" spans="1:18" ht="52.5" customHeight="1" x14ac:dyDescent="0.2">
      <c r="A75" s="80">
        <v>67</v>
      </c>
      <c r="B75" s="32" t="s">
        <v>1885</v>
      </c>
      <c r="C75" s="32" t="s">
        <v>1886</v>
      </c>
      <c r="D75" s="32" t="s">
        <v>594</v>
      </c>
      <c r="E75" s="72">
        <v>39.799999999999997</v>
      </c>
      <c r="F75" s="80">
        <v>0</v>
      </c>
      <c r="G75" s="80">
        <v>0</v>
      </c>
      <c r="H75" s="82"/>
      <c r="I75" s="86" t="s">
        <v>3359</v>
      </c>
      <c r="J75" s="91" t="s">
        <v>3360</v>
      </c>
      <c r="K75" s="32" t="s">
        <v>4547</v>
      </c>
      <c r="L75" s="91" t="s">
        <v>1853</v>
      </c>
      <c r="M75" s="34"/>
    </row>
    <row r="76" spans="1:18" ht="53.25" customHeight="1" x14ac:dyDescent="0.2">
      <c r="A76" s="80">
        <v>68</v>
      </c>
      <c r="B76" s="32" t="s">
        <v>1887</v>
      </c>
      <c r="C76" s="32" t="s">
        <v>1888</v>
      </c>
      <c r="D76" s="32" t="s">
        <v>1930</v>
      </c>
      <c r="E76" s="72">
        <v>49.8</v>
      </c>
      <c r="F76" s="32">
        <v>1381766.7</v>
      </c>
      <c r="G76" s="80">
        <v>550242</v>
      </c>
      <c r="H76" s="82"/>
      <c r="I76" s="86" t="s">
        <v>3321</v>
      </c>
      <c r="J76" s="91" t="s">
        <v>3367</v>
      </c>
      <c r="K76" s="32" t="s">
        <v>4547</v>
      </c>
      <c r="L76" s="91" t="s">
        <v>1504</v>
      </c>
      <c r="M76" s="34"/>
    </row>
    <row r="77" spans="1:18" ht="52.5" customHeight="1" x14ac:dyDescent="0.2">
      <c r="A77" s="80">
        <v>69</v>
      </c>
      <c r="B77" s="32" t="s">
        <v>285</v>
      </c>
      <c r="C77" s="32" t="s">
        <v>1889</v>
      </c>
      <c r="D77" s="32" t="s">
        <v>526</v>
      </c>
      <c r="E77" s="72">
        <v>62</v>
      </c>
      <c r="F77" s="32">
        <v>43110.33</v>
      </c>
      <c r="G77" s="102">
        <v>29388</v>
      </c>
      <c r="H77" s="82"/>
      <c r="I77" s="86" t="s">
        <v>3368</v>
      </c>
      <c r="J77" s="91" t="s">
        <v>3369</v>
      </c>
      <c r="K77" s="32" t="s">
        <v>4547</v>
      </c>
      <c r="L77" s="91" t="s">
        <v>1770</v>
      </c>
      <c r="M77" s="34"/>
    </row>
    <row r="78" spans="1:18" ht="45.75" customHeight="1" x14ac:dyDescent="0.2">
      <c r="A78" s="80">
        <v>70</v>
      </c>
      <c r="B78" s="32" t="s">
        <v>2142</v>
      </c>
      <c r="C78" s="32" t="s">
        <v>1256</v>
      </c>
      <c r="D78" s="32" t="s">
        <v>1257</v>
      </c>
      <c r="E78" s="72">
        <v>91.1</v>
      </c>
      <c r="F78" s="32">
        <v>1587049.6</v>
      </c>
      <c r="G78" s="102">
        <v>786421</v>
      </c>
      <c r="H78" s="82"/>
      <c r="I78" s="86" t="s">
        <v>3333</v>
      </c>
      <c r="J78" s="91" t="s">
        <v>3361</v>
      </c>
      <c r="K78" s="32" t="s">
        <v>4548</v>
      </c>
      <c r="L78" s="91" t="s">
        <v>2141</v>
      </c>
      <c r="M78" s="9"/>
      <c r="N78" s="4"/>
      <c r="O78" s="4"/>
      <c r="P78" s="4"/>
      <c r="Q78" s="4"/>
      <c r="R78" s="5"/>
    </row>
    <row r="79" spans="1:18" ht="52.5" customHeight="1" x14ac:dyDescent="0.2">
      <c r="A79" s="80">
        <v>71</v>
      </c>
      <c r="B79" s="32" t="s">
        <v>4313</v>
      </c>
      <c r="C79" s="32" t="s">
        <v>1888</v>
      </c>
      <c r="D79" s="32" t="s">
        <v>1930</v>
      </c>
      <c r="E79" s="72">
        <v>107.9</v>
      </c>
      <c r="F79" s="32">
        <v>2993827.9</v>
      </c>
      <c r="G79" s="80">
        <v>1262921</v>
      </c>
      <c r="H79" s="82"/>
      <c r="I79" s="86" t="s">
        <v>3321</v>
      </c>
      <c r="J79" s="91" t="s">
        <v>3322</v>
      </c>
      <c r="K79" s="32" t="s">
        <v>4548</v>
      </c>
      <c r="L79" s="91" t="s">
        <v>374</v>
      </c>
      <c r="M79" s="9"/>
      <c r="N79" s="8"/>
      <c r="O79" s="8"/>
      <c r="P79" s="8"/>
      <c r="Q79" s="8"/>
      <c r="R79" s="9"/>
    </row>
    <row r="80" spans="1:18" ht="47.25" customHeight="1" x14ac:dyDescent="0.2">
      <c r="A80" s="80">
        <v>72</v>
      </c>
      <c r="B80" s="32" t="s">
        <v>1867</v>
      </c>
      <c r="C80" s="32" t="s">
        <v>1886</v>
      </c>
      <c r="D80" s="32" t="s">
        <v>594</v>
      </c>
      <c r="E80" s="72">
        <v>84.6</v>
      </c>
      <c r="F80" s="32">
        <v>54996</v>
      </c>
      <c r="G80" s="80">
        <v>33158</v>
      </c>
      <c r="H80" s="82"/>
      <c r="I80" s="86" t="s">
        <v>3359</v>
      </c>
      <c r="J80" s="91" t="s">
        <v>3360</v>
      </c>
      <c r="K80" s="32" t="s">
        <v>4548</v>
      </c>
      <c r="L80" s="91" t="s">
        <v>376</v>
      </c>
      <c r="M80" s="34"/>
    </row>
    <row r="81" spans="1:18" ht="54" customHeight="1" x14ac:dyDescent="0.2">
      <c r="A81" s="80">
        <v>73</v>
      </c>
      <c r="B81" s="32" t="s">
        <v>1778</v>
      </c>
      <c r="C81" s="32" t="s">
        <v>1889</v>
      </c>
      <c r="D81" s="32" t="s">
        <v>526</v>
      </c>
      <c r="E81" s="72">
        <v>102.3</v>
      </c>
      <c r="F81" s="32">
        <v>75073</v>
      </c>
      <c r="G81" s="102">
        <v>48496</v>
      </c>
      <c r="H81" s="82"/>
      <c r="I81" s="86" t="s">
        <v>3368</v>
      </c>
      <c r="J81" s="91" t="s">
        <v>3369</v>
      </c>
      <c r="K81" s="32" t="s">
        <v>4549</v>
      </c>
      <c r="L81" s="91" t="s">
        <v>261</v>
      </c>
      <c r="M81" s="34"/>
    </row>
    <row r="82" spans="1:18" ht="51.75" customHeight="1" x14ac:dyDescent="0.2">
      <c r="A82" s="80">
        <v>74</v>
      </c>
      <c r="B82" s="32" t="s">
        <v>615</v>
      </c>
      <c r="C82" s="32" t="s">
        <v>1889</v>
      </c>
      <c r="D82" s="32" t="s">
        <v>526</v>
      </c>
      <c r="E82" s="72">
        <v>23</v>
      </c>
      <c r="F82" s="32">
        <v>15992.54</v>
      </c>
      <c r="G82" s="32">
        <v>15992.54</v>
      </c>
      <c r="H82" s="82"/>
      <c r="I82" s="86" t="s">
        <v>3368</v>
      </c>
      <c r="J82" s="91" t="s">
        <v>3369</v>
      </c>
      <c r="K82" s="32" t="s">
        <v>4548</v>
      </c>
      <c r="L82" s="91" t="s">
        <v>260</v>
      </c>
      <c r="M82" s="34"/>
    </row>
    <row r="83" spans="1:18" ht="50.25" customHeight="1" x14ac:dyDescent="0.2">
      <c r="A83" s="80">
        <v>75</v>
      </c>
      <c r="B83" s="32" t="s">
        <v>4312</v>
      </c>
      <c r="C83" s="32" t="s">
        <v>1889</v>
      </c>
      <c r="D83" s="32" t="s">
        <v>526</v>
      </c>
      <c r="E83" s="72">
        <v>43.2</v>
      </c>
      <c r="F83" s="32">
        <v>6751</v>
      </c>
      <c r="G83" s="80">
        <v>6751</v>
      </c>
      <c r="H83" s="82"/>
      <c r="I83" s="86" t="s">
        <v>3368</v>
      </c>
      <c r="J83" s="91" t="s">
        <v>3369</v>
      </c>
      <c r="K83" s="32" t="s">
        <v>4548</v>
      </c>
      <c r="L83" s="91" t="s">
        <v>375</v>
      </c>
      <c r="M83" s="34"/>
    </row>
    <row r="84" spans="1:18" ht="42" customHeight="1" x14ac:dyDescent="0.2">
      <c r="A84" s="80">
        <v>76</v>
      </c>
      <c r="B84" s="32" t="s">
        <v>4028</v>
      </c>
      <c r="C84" s="32" t="s">
        <v>1401</v>
      </c>
      <c r="D84" s="32" t="s">
        <v>1125</v>
      </c>
      <c r="E84" s="72">
        <v>20.76</v>
      </c>
      <c r="F84" s="32">
        <v>23427.66</v>
      </c>
      <c r="G84" s="102">
        <v>23427.66</v>
      </c>
      <c r="H84" s="82"/>
      <c r="I84" s="86" t="s">
        <v>3384</v>
      </c>
      <c r="J84" s="91" t="s">
        <v>3385</v>
      </c>
      <c r="K84" s="32" t="str">
        <f>$K$83</f>
        <v xml:space="preserve">МКУК "Централизованная клубная система" </v>
      </c>
      <c r="L84" s="91" t="s">
        <v>5801</v>
      </c>
    </row>
    <row r="85" spans="1:18" ht="42" customHeight="1" x14ac:dyDescent="0.2">
      <c r="A85" s="80">
        <v>77</v>
      </c>
      <c r="B85" s="32" t="s">
        <v>5816</v>
      </c>
      <c r="C85" s="32" t="s">
        <v>5817</v>
      </c>
      <c r="D85" s="32"/>
      <c r="E85" s="72"/>
      <c r="F85" s="32">
        <v>550689.28000000003</v>
      </c>
      <c r="G85" s="102">
        <v>45891</v>
      </c>
      <c r="H85" s="82"/>
      <c r="I85" s="86" t="s">
        <v>5806</v>
      </c>
      <c r="J85" s="91" t="s">
        <v>5846</v>
      </c>
      <c r="K85" s="32" t="str">
        <f>$K$83</f>
        <v xml:space="preserve">МКУК "Централизованная клубная система" </v>
      </c>
      <c r="L85" s="91" t="s">
        <v>5818</v>
      </c>
    </row>
    <row r="86" spans="1:18" ht="45.75" customHeight="1" x14ac:dyDescent="0.2">
      <c r="A86" s="80">
        <v>78</v>
      </c>
      <c r="B86" s="32" t="s">
        <v>1871</v>
      </c>
      <c r="C86" s="32" t="s">
        <v>1870</v>
      </c>
      <c r="D86" s="91" t="s">
        <v>1259</v>
      </c>
      <c r="E86" s="72">
        <v>318.3</v>
      </c>
      <c r="F86" s="32">
        <v>62330</v>
      </c>
      <c r="G86" s="80">
        <v>44018</v>
      </c>
      <c r="H86" s="82"/>
      <c r="I86" s="86" t="s">
        <v>3362</v>
      </c>
      <c r="J86" s="91" t="s">
        <v>3363</v>
      </c>
      <c r="K86" s="110" t="s">
        <v>4550</v>
      </c>
      <c r="L86" s="91" t="s">
        <v>700</v>
      </c>
      <c r="M86" s="9"/>
      <c r="N86" s="11"/>
      <c r="O86" s="11"/>
      <c r="P86" s="11"/>
      <c r="Q86" s="11"/>
      <c r="R86" s="12"/>
    </row>
    <row r="87" spans="1:18" ht="50.25" customHeight="1" x14ac:dyDescent="0.2">
      <c r="A87" s="80">
        <v>79</v>
      </c>
      <c r="B87" s="32" t="s">
        <v>1872</v>
      </c>
      <c r="C87" s="32" t="s">
        <v>256</v>
      </c>
      <c r="D87" s="32" t="s">
        <v>3996</v>
      </c>
      <c r="E87" s="72">
        <v>124.2</v>
      </c>
      <c r="F87" s="32">
        <v>69411</v>
      </c>
      <c r="G87" s="80">
        <v>55593</v>
      </c>
      <c r="H87" s="102">
        <v>489857.22</v>
      </c>
      <c r="I87" s="86" t="s">
        <v>3362</v>
      </c>
      <c r="J87" s="91" t="s">
        <v>3370</v>
      </c>
      <c r="K87" s="32" t="s">
        <v>3422</v>
      </c>
      <c r="L87" s="91" t="s">
        <v>3129</v>
      </c>
      <c r="M87" s="9"/>
      <c r="N87" s="8"/>
      <c r="O87" s="8"/>
      <c r="P87" s="8"/>
      <c r="Q87" s="8"/>
      <c r="R87" s="9"/>
    </row>
    <row r="88" spans="1:18" ht="53.25" customHeight="1" x14ac:dyDescent="0.2">
      <c r="A88" s="80">
        <v>80</v>
      </c>
      <c r="B88" s="32" t="s">
        <v>5993</v>
      </c>
      <c r="C88" s="32" t="s">
        <v>1883</v>
      </c>
      <c r="D88" s="32" t="s">
        <v>5994</v>
      </c>
      <c r="E88" s="72">
        <v>25.5</v>
      </c>
      <c r="F88" s="32">
        <v>28145</v>
      </c>
      <c r="G88" s="32">
        <v>28145</v>
      </c>
      <c r="H88" s="80">
        <v>100574.55</v>
      </c>
      <c r="I88" s="86" t="s">
        <v>3375</v>
      </c>
      <c r="J88" s="91" t="s">
        <v>5995</v>
      </c>
      <c r="K88" s="32" t="s">
        <v>4551</v>
      </c>
      <c r="L88" s="91" t="s">
        <v>5996</v>
      </c>
      <c r="M88" s="9"/>
      <c r="N88" s="8"/>
      <c r="O88" s="8"/>
      <c r="P88" s="8"/>
      <c r="Q88" s="8"/>
      <c r="R88" s="9"/>
    </row>
    <row r="89" spans="1:18" ht="54" customHeight="1" x14ac:dyDescent="0.2">
      <c r="A89" s="80">
        <v>81</v>
      </c>
      <c r="B89" s="32" t="s">
        <v>5999</v>
      </c>
      <c r="C89" s="32" t="s">
        <v>1874</v>
      </c>
      <c r="D89" s="32" t="s">
        <v>5997</v>
      </c>
      <c r="E89" s="72">
        <v>7.2</v>
      </c>
      <c r="F89" s="32">
        <v>7947</v>
      </c>
      <c r="G89" s="32">
        <v>7947</v>
      </c>
      <c r="H89" s="80">
        <v>28397.52</v>
      </c>
      <c r="I89" s="86" t="s">
        <v>3371</v>
      </c>
      <c r="J89" s="91" t="s">
        <v>5998</v>
      </c>
      <c r="K89" s="32" t="s">
        <v>4551</v>
      </c>
      <c r="L89" s="91" t="s">
        <v>5996</v>
      </c>
      <c r="M89" s="14"/>
      <c r="N89" s="13"/>
      <c r="O89" s="13"/>
      <c r="P89" s="13"/>
      <c r="Q89" s="13"/>
      <c r="R89" s="14"/>
    </row>
    <row r="90" spans="1:18" ht="54" customHeight="1" x14ac:dyDescent="0.2">
      <c r="A90" s="80">
        <v>82</v>
      </c>
      <c r="B90" s="32" t="s">
        <v>6000</v>
      </c>
      <c r="C90" s="32" t="s">
        <v>1874</v>
      </c>
      <c r="D90" s="32" t="s">
        <v>6001</v>
      </c>
      <c r="E90" s="72">
        <v>1.4</v>
      </c>
      <c r="F90" s="32">
        <v>1545</v>
      </c>
      <c r="G90" s="32">
        <v>1545</v>
      </c>
      <c r="H90" s="80">
        <v>5521.74</v>
      </c>
      <c r="I90" s="86" t="s">
        <v>3371</v>
      </c>
      <c r="J90" s="91" t="s">
        <v>6002</v>
      </c>
      <c r="K90" s="32" t="s">
        <v>4551</v>
      </c>
      <c r="L90" s="91" t="s">
        <v>5996</v>
      </c>
      <c r="M90" s="14"/>
      <c r="N90" s="150"/>
      <c r="O90" s="150"/>
      <c r="P90" s="150"/>
      <c r="Q90" s="150"/>
      <c r="R90" s="150"/>
    </row>
    <row r="91" spans="1:18" ht="54" customHeight="1" x14ac:dyDescent="0.2">
      <c r="A91" s="80">
        <v>83</v>
      </c>
      <c r="B91" s="32" t="s">
        <v>6003</v>
      </c>
      <c r="C91" s="32" t="s">
        <v>1874</v>
      </c>
      <c r="D91" s="32" t="s">
        <v>6004</v>
      </c>
      <c r="E91" s="72">
        <v>7.2</v>
      </c>
      <c r="F91" s="32">
        <v>7947</v>
      </c>
      <c r="G91" s="32">
        <v>7947</v>
      </c>
      <c r="H91" s="80">
        <v>28397.52</v>
      </c>
      <c r="I91" s="86" t="s">
        <v>3371</v>
      </c>
      <c r="J91" s="91" t="s">
        <v>6005</v>
      </c>
      <c r="K91" s="32" t="s">
        <v>4551</v>
      </c>
      <c r="L91" s="91" t="s">
        <v>5996</v>
      </c>
      <c r="M91" s="14"/>
      <c r="N91" s="150"/>
      <c r="O91" s="150"/>
      <c r="P91" s="150"/>
      <c r="Q91" s="150"/>
      <c r="R91" s="150"/>
    </row>
    <row r="92" spans="1:18" ht="54" customHeight="1" x14ac:dyDescent="0.2">
      <c r="A92" s="80">
        <v>84</v>
      </c>
      <c r="B92" s="32" t="s">
        <v>6006</v>
      </c>
      <c r="C92" s="32" t="s">
        <v>1874</v>
      </c>
      <c r="D92" s="32" t="s">
        <v>6007</v>
      </c>
      <c r="E92" s="72">
        <v>24</v>
      </c>
      <c r="F92" s="32">
        <v>26489</v>
      </c>
      <c r="G92" s="32">
        <v>26489</v>
      </c>
      <c r="H92" s="80">
        <v>94658.4</v>
      </c>
      <c r="I92" s="86" t="s">
        <v>3371</v>
      </c>
      <c r="J92" s="91" t="s">
        <v>6008</v>
      </c>
      <c r="K92" s="32" t="s">
        <v>4551</v>
      </c>
      <c r="L92" s="91" t="s">
        <v>5996</v>
      </c>
      <c r="M92" s="14"/>
      <c r="N92" s="150"/>
      <c r="O92" s="150"/>
      <c r="P92" s="150"/>
      <c r="Q92" s="150"/>
      <c r="R92" s="150"/>
    </row>
    <row r="93" spans="1:18" ht="54" customHeight="1" x14ac:dyDescent="0.2">
      <c r="A93" s="80">
        <v>85</v>
      </c>
      <c r="B93" s="32" t="s">
        <v>6009</v>
      </c>
      <c r="C93" s="32" t="s">
        <v>1874</v>
      </c>
      <c r="D93" s="32" t="s">
        <v>1879</v>
      </c>
      <c r="E93" s="72">
        <v>23</v>
      </c>
      <c r="F93" s="32">
        <v>25386</v>
      </c>
      <c r="G93" s="32">
        <v>25386</v>
      </c>
      <c r="H93" s="80"/>
      <c r="I93" s="86" t="s">
        <v>3371</v>
      </c>
      <c r="J93" s="91" t="s">
        <v>3376</v>
      </c>
      <c r="K93" s="32" t="s">
        <v>4551</v>
      </c>
      <c r="L93" s="91" t="s">
        <v>6010</v>
      </c>
      <c r="M93" s="14"/>
      <c r="N93" s="150"/>
      <c r="O93" s="150"/>
      <c r="P93" s="150"/>
      <c r="Q93" s="150"/>
      <c r="R93" s="150"/>
    </row>
    <row r="94" spans="1:18" ht="52.5" customHeight="1" x14ac:dyDescent="0.2">
      <c r="A94" s="80">
        <v>86</v>
      </c>
      <c r="B94" s="32" t="s">
        <v>555</v>
      </c>
      <c r="C94" s="32" t="s">
        <v>554</v>
      </c>
      <c r="D94" s="32" t="s">
        <v>1880</v>
      </c>
      <c r="E94" s="72">
        <v>349</v>
      </c>
      <c r="F94" s="32">
        <v>1570594</v>
      </c>
      <c r="G94" s="32">
        <v>1570594</v>
      </c>
      <c r="H94" s="82"/>
      <c r="I94" s="86" t="s">
        <v>3371</v>
      </c>
      <c r="J94" s="91" t="s">
        <v>3373</v>
      </c>
      <c r="K94" s="32" t="s">
        <v>4551</v>
      </c>
      <c r="L94" s="91" t="s">
        <v>1622</v>
      </c>
      <c r="M94" s="34"/>
    </row>
    <row r="95" spans="1:18" ht="55.5" customHeight="1" x14ac:dyDescent="0.2">
      <c r="A95" s="80">
        <v>87</v>
      </c>
      <c r="B95" s="32" t="s">
        <v>896</v>
      </c>
      <c r="C95" s="32" t="s">
        <v>1875</v>
      </c>
      <c r="D95" s="32" t="s">
        <v>1881</v>
      </c>
      <c r="E95" s="72">
        <v>582</v>
      </c>
      <c r="F95" s="32">
        <v>248357</v>
      </c>
      <c r="G95" s="32">
        <v>248357</v>
      </c>
      <c r="H95" s="82"/>
      <c r="I95" s="86" t="s">
        <v>3371</v>
      </c>
      <c r="J95" s="91" t="s">
        <v>3372</v>
      </c>
      <c r="K95" s="32" t="s">
        <v>4551</v>
      </c>
      <c r="L95" s="91" t="s">
        <v>1708</v>
      </c>
      <c r="M95" s="34"/>
    </row>
    <row r="96" spans="1:18" ht="51" customHeight="1" x14ac:dyDescent="0.2">
      <c r="A96" s="80">
        <v>88</v>
      </c>
      <c r="B96" s="32" t="s">
        <v>2001</v>
      </c>
      <c r="C96" s="32" t="s">
        <v>1878</v>
      </c>
      <c r="D96" s="32" t="s">
        <v>1882</v>
      </c>
      <c r="E96" s="72">
        <v>405.9</v>
      </c>
      <c r="F96" s="32">
        <v>248183</v>
      </c>
      <c r="G96" s="32">
        <v>248183</v>
      </c>
      <c r="H96" s="82"/>
      <c r="I96" s="86" t="s">
        <v>3371</v>
      </c>
      <c r="J96" s="91" t="s">
        <v>3374</v>
      </c>
      <c r="K96" s="32" t="s">
        <v>4551</v>
      </c>
      <c r="L96" s="91" t="s">
        <v>1946</v>
      </c>
      <c r="M96" s="34"/>
    </row>
    <row r="97" spans="1:18" ht="45" customHeight="1" x14ac:dyDescent="0.2">
      <c r="A97" s="80">
        <v>89</v>
      </c>
      <c r="B97" s="32" t="s">
        <v>1145</v>
      </c>
      <c r="C97" s="32" t="s">
        <v>1141</v>
      </c>
      <c r="D97" s="32" t="s">
        <v>1149</v>
      </c>
      <c r="E97" s="72">
        <v>77.2</v>
      </c>
      <c r="F97" s="32">
        <v>22351</v>
      </c>
      <c r="G97" s="32">
        <v>22351</v>
      </c>
      <c r="H97" s="138"/>
      <c r="I97" s="86" t="s">
        <v>3468</v>
      </c>
      <c r="J97" s="91" t="s">
        <v>3469</v>
      </c>
      <c r="K97" s="32" t="s">
        <v>4094</v>
      </c>
      <c r="L97" s="91" t="s">
        <v>4095</v>
      </c>
    </row>
    <row r="98" spans="1:18" ht="57.75" customHeight="1" x14ac:dyDescent="0.2">
      <c r="A98" s="80">
        <v>90</v>
      </c>
      <c r="B98" s="32" t="s">
        <v>6285</v>
      </c>
      <c r="C98" s="32" t="s">
        <v>4910</v>
      </c>
      <c r="D98" s="32"/>
      <c r="E98" s="72">
        <v>291.8</v>
      </c>
      <c r="F98" s="32"/>
      <c r="G98" s="80"/>
      <c r="H98" s="82"/>
      <c r="I98" s="86"/>
      <c r="J98" s="91"/>
      <c r="K98" s="32" t="s">
        <v>4094</v>
      </c>
      <c r="L98" s="91"/>
      <c r="M98" s="14"/>
      <c r="N98" s="13"/>
      <c r="O98" s="13"/>
      <c r="P98" s="13"/>
      <c r="Q98" s="13"/>
      <c r="R98" s="14"/>
    </row>
    <row r="99" spans="1:18" ht="57.75" customHeight="1" x14ac:dyDescent="0.2">
      <c r="A99" s="80">
        <v>91</v>
      </c>
      <c r="B99" s="32" t="s">
        <v>24</v>
      </c>
      <c r="C99" s="32" t="s">
        <v>1874</v>
      </c>
      <c r="D99" s="32" t="s">
        <v>1879</v>
      </c>
      <c r="E99" s="72">
        <v>50.9</v>
      </c>
      <c r="F99" s="32">
        <v>40556</v>
      </c>
      <c r="G99" s="80">
        <v>40556</v>
      </c>
      <c r="H99" s="82"/>
      <c r="I99" s="86" t="s">
        <v>3377</v>
      </c>
      <c r="J99" s="91" t="s">
        <v>3376</v>
      </c>
      <c r="K99" s="32" t="s">
        <v>6303</v>
      </c>
      <c r="L99" s="91" t="s">
        <v>4457</v>
      </c>
      <c r="M99" s="14"/>
      <c r="N99" s="13"/>
      <c r="O99" s="13"/>
      <c r="P99" s="13"/>
      <c r="Q99" s="13"/>
      <c r="R99" s="14"/>
    </row>
    <row r="100" spans="1:18" ht="46.5" customHeight="1" x14ac:dyDescent="0.2">
      <c r="A100" s="80">
        <v>92</v>
      </c>
      <c r="B100" s="32" t="s">
        <v>4013</v>
      </c>
      <c r="C100" s="32" t="s">
        <v>1401</v>
      </c>
      <c r="D100" s="32" t="s">
        <v>1125</v>
      </c>
      <c r="E100" s="72">
        <v>28.19</v>
      </c>
      <c r="F100" s="32">
        <v>31812.42</v>
      </c>
      <c r="G100" s="32">
        <v>31812.42</v>
      </c>
      <c r="H100" s="82"/>
      <c r="I100" s="86" t="s">
        <v>3384</v>
      </c>
      <c r="J100" s="91" t="s">
        <v>3385</v>
      </c>
      <c r="K100" s="32" t="s">
        <v>4014</v>
      </c>
      <c r="L100" s="91" t="s">
        <v>4015</v>
      </c>
      <c r="M100" s="14"/>
      <c r="N100" s="13"/>
      <c r="O100" s="13"/>
      <c r="P100" s="13"/>
      <c r="Q100" s="13"/>
      <c r="R100" s="14"/>
    </row>
    <row r="101" spans="1:18" ht="33.75" x14ac:dyDescent="0.2">
      <c r="A101" s="32">
        <v>93</v>
      </c>
      <c r="B101" s="91" t="s">
        <v>935</v>
      </c>
      <c r="C101" s="32" t="s">
        <v>936</v>
      </c>
      <c r="D101" s="82"/>
      <c r="E101" s="32">
        <v>2006</v>
      </c>
      <c r="F101" s="32">
        <v>2658962</v>
      </c>
      <c r="G101" s="32">
        <v>1153664</v>
      </c>
      <c r="H101" s="82"/>
      <c r="I101" s="80"/>
      <c r="J101" s="141"/>
      <c r="K101" s="142" t="s">
        <v>1146</v>
      </c>
      <c r="L101" s="141"/>
      <c r="M101" s="18"/>
      <c r="N101" s="18"/>
      <c r="O101" s="18"/>
    </row>
    <row r="102" spans="1:18" ht="41.25" customHeight="1" x14ac:dyDescent="0.2">
      <c r="A102" s="80">
        <v>94</v>
      </c>
      <c r="B102" s="32" t="s">
        <v>1143</v>
      </c>
      <c r="C102" s="32" t="s">
        <v>1139</v>
      </c>
      <c r="D102" s="32" t="s">
        <v>1147</v>
      </c>
      <c r="E102" s="72">
        <v>524.4</v>
      </c>
      <c r="F102" s="32">
        <v>1235826</v>
      </c>
      <c r="G102" s="32">
        <v>1235826</v>
      </c>
      <c r="H102" s="82"/>
      <c r="I102" s="86" t="s">
        <v>3378</v>
      </c>
      <c r="J102" s="91" t="s">
        <v>3379</v>
      </c>
      <c r="K102" s="32" t="s">
        <v>1146</v>
      </c>
      <c r="L102" s="91" t="s">
        <v>1616</v>
      </c>
      <c r="M102" s="15"/>
      <c r="N102" s="10"/>
      <c r="O102" s="10"/>
      <c r="P102" s="10"/>
      <c r="Q102" s="10"/>
      <c r="R102" s="15"/>
    </row>
    <row r="103" spans="1:18" ht="44.25" customHeight="1" x14ac:dyDescent="0.2">
      <c r="A103" s="259">
        <v>95</v>
      </c>
      <c r="B103" s="253" t="s">
        <v>1144</v>
      </c>
      <c r="C103" s="253" t="s">
        <v>1140</v>
      </c>
      <c r="D103" s="253" t="s">
        <v>1148</v>
      </c>
      <c r="E103" s="261">
        <v>204.6</v>
      </c>
      <c r="F103" s="253">
        <v>613290</v>
      </c>
      <c r="G103" s="253">
        <v>613290</v>
      </c>
      <c r="H103" s="82"/>
      <c r="I103" s="255" t="s">
        <v>3380</v>
      </c>
      <c r="J103" s="257" t="s">
        <v>3381</v>
      </c>
      <c r="K103" s="32" t="s">
        <v>1146</v>
      </c>
      <c r="L103" s="91" t="s">
        <v>5732</v>
      </c>
      <c r="M103" s="34"/>
    </row>
    <row r="104" spans="1:18" ht="72" customHeight="1" x14ac:dyDescent="0.2">
      <c r="A104" s="260"/>
      <c r="B104" s="254"/>
      <c r="C104" s="254"/>
      <c r="D104" s="254"/>
      <c r="E104" s="262"/>
      <c r="F104" s="254"/>
      <c r="G104" s="254"/>
      <c r="H104" s="82"/>
      <c r="I104" s="256"/>
      <c r="J104" s="258"/>
      <c r="K104" s="32" t="s">
        <v>5795</v>
      </c>
      <c r="L104" s="91" t="s">
        <v>5796</v>
      </c>
      <c r="M104" s="34"/>
    </row>
    <row r="105" spans="1:18" ht="48" customHeight="1" x14ac:dyDescent="0.2">
      <c r="A105" s="273">
        <v>96</v>
      </c>
      <c r="B105" s="257" t="s">
        <v>286</v>
      </c>
      <c r="C105" s="257" t="s">
        <v>1150</v>
      </c>
      <c r="D105" s="257" t="s">
        <v>1133</v>
      </c>
      <c r="E105" s="271">
        <v>83.8</v>
      </c>
      <c r="F105" s="295">
        <v>118190</v>
      </c>
      <c r="G105" s="273">
        <v>32664</v>
      </c>
      <c r="H105" s="272"/>
      <c r="I105" s="255" t="s">
        <v>3382</v>
      </c>
      <c r="J105" s="257" t="s">
        <v>3383</v>
      </c>
      <c r="K105" s="294" t="s">
        <v>1146</v>
      </c>
      <c r="L105" s="257" t="s">
        <v>843</v>
      </c>
      <c r="M105" s="34"/>
    </row>
    <row r="106" spans="1:18" ht="13.5" hidden="1" customHeight="1" thickBot="1" x14ac:dyDescent="0.25">
      <c r="A106" s="273"/>
      <c r="B106" s="258"/>
      <c r="C106" s="258"/>
      <c r="D106" s="258"/>
      <c r="E106" s="271"/>
      <c r="F106" s="295"/>
      <c r="G106" s="273"/>
      <c r="H106" s="272"/>
      <c r="I106" s="258"/>
      <c r="J106" s="258"/>
      <c r="K106" s="294"/>
      <c r="L106" s="258"/>
      <c r="M106" s="34"/>
    </row>
    <row r="107" spans="1:18" ht="65.25" customHeight="1" x14ac:dyDescent="0.2">
      <c r="A107" s="80">
        <v>97</v>
      </c>
      <c r="B107" s="32" t="s">
        <v>844</v>
      </c>
      <c r="C107" s="32" t="s">
        <v>519</v>
      </c>
      <c r="D107" s="32" t="s">
        <v>1133</v>
      </c>
      <c r="E107" s="72">
        <v>70.400000000000006</v>
      </c>
      <c r="F107" s="32">
        <v>96752.1</v>
      </c>
      <c r="G107" s="102">
        <v>18383</v>
      </c>
      <c r="H107" s="82"/>
      <c r="I107" s="86" t="s">
        <v>3382</v>
      </c>
      <c r="J107" s="91" t="s">
        <v>3383</v>
      </c>
      <c r="K107" s="91" t="s">
        <v>3082</v>
      </c>
      <c r="L107" s="91" t="s">
        <v>3083</v>
      </c>
    </row>
    <row r="108" spans="1:18" ht="43.5" customHeight="1" x14ac:dyDescent="0.2">
      <c r="A108" s="80">
        <v>98</v>
      </c>
      <c r="B108" s="32" t="s">
        <v>4042</v>
      </c>
      <c r="C108" s="32" t="s">
        <v>1258</v>
      </c>
      <c r="D108" s="32" t="s">
        <v>1259</v>
      </c>
      <c r="E108" s="72">
        <v>19.63</v>
      </c>
      <c r="F108" s="32">
        <v>3104.35</v>
      </c>
      <c r="G108" s="32">
        <v>2380</v>
      </c>
      <c r="H108" s="82"/>
      <c r="I108" s="86" t="s">
        <v>3362</v>
      </c>
      <c r="J108" s="91" t="s">
        <v>3364</v>
      </c>
      <c r="K108" s="91" t="s">
        <v>3082</v>
      </c>
      <c r="L108" s="91" t="s">
        <v>3130</v>
      </c>
    </row>
    <row r="109" spans="1:18" ht="47.25" customHeight="1" x14ac:dyDescent="0.2">
      <c r="A109" s="80">
        <v>99</v>
      </c>
      <c r="B109" s="32" t="s">
        <v>4043</v>
      </c>
      <c r="C109" s="32" t="s">
        <v>1258</v>
      </c>
      <c r="D109" s="32" t="s">
        <v>1259</v>
      </c>
      <c r="E109" s="72">
        <v>22.68</v>
      </c>
      <c r="F109" s="32">
        <v>3586.69</v>
      </c>
      <c r="G109" s="32">
        <v>2863</v>
      </c>
      <c r="H109" s="82"/>
      <c r="I109" s="86" t="s">
        <v>3362</v>
      </c>
      <c r="J109" s="91" t="s">
        <v>3364</v>
      </c>
      <c r="K109" s="91" t="s">
        <v>3082</v>
      </c>
      <c r="L109" s="91" t="s">
        <v>3130</v>
      </c>
    </row>
    <row r="110" spans="1:18" ht="48" customHeight="1" x14ac:dyDescent="0.2">
      <c r="A110" s="80">
        <v>100</v>
      </c>
      <c r="B110" s="32" t="s">
        <v>4044</v>
      </c>
      <c r="C110" s="32" t="s">
        <v>1258</v>
      </c>
      <c r="D110" s="32" t="s">
        <v>1259</v>
      </c>
      <c r="E110" s="72">
        <v>18.04</v>
      </c>
      <c r="F110" s="32">
        <v>2852.9</v>
      </c>
      <c r="G110" s="32">
        <v>2129</v>
      </c>
      <c r="H110" s="82"/>
      <c r="I110" s="86" t="s">
        <v>3362</v>
      </c>
      <c r="J110" s="91" t="s">
        <v>3364</v>
      </c>
      <c r="K110" s="91" t="s">
        <v>3082</v>
      </c>
      <c r="L110" s="91" t="s">
        <v>3130</v>
      </c>
    </row>
    <row r="111" spans="1:18" ht="48.75" customHeight="1" x14ac:dyDescent="0.2">
      <c r="A111" s="80">
        <v>101</v>
      </c>
      <c r="B111" s="32" t="s">
        <v>4045</v>
      </c>
      <c r="C111" s="32" t="s">
        <v>1258</v>
      </c>
      <c r="D111" s="32" t="s">
        <v>1259</v>
      </c>
      <c r="E111" s="72">
        <v>21.62</v>
      </c>
      <c r="F111" s="32">
        <v>3419.06</v>
      </c>
      <c r="G111" s="32">
        <v>2695</v>
      </c>
      <c r="H111" s="82"/>
      <c r="I111" s="86" t="s">
        <v>3362</v>
      </c>
      <c r="J111" s="91" t="s">
        <v>3364</v>
      </c>
      <c r="K111" s="91" t="s">
        <v>3082</v>
      </c>
      <c r="L111" s="91" t="s">
        <v>3130</v>
      </c>
    </row>
    <row r="112" spans="1:18" ht="72" customHeight="1" x14ac:dyDescent="0.2">
      <c r="A112" s="80">
        <v>102</v>
      </c>
      <c r="B112" s="32" t="s">
        <v>4515</v>
      </c>
      <c r="C112" s="32" t="s">
        <v>1365</v>
      </c>
      <c r="D112" s="32" t="s">
        <v>3261</v>
      </c>
      <c r="E112" s="72">
        <v>10.6</v>
      </c>
      <c r="F112" s="32">
        <v>6786.54</v>
      </c>
      <c r="G112" s="32">
        <v>6786.54</v>
      </c>
      <c r="H112" s="102"/>
      <c r="I112" s="86" t="s">
        <v>3262</v>
      </c>
      <c r="J112" s="91" t="s">
        <v>3263</v>
      </c>
      <c r="K112" s="91" t="s">
        <v>3082</v>
      </c>
      <c r="L112" s="91" t="s">
        <v>4569</v>
      </c>
      <c r="M112" s="8"/>
      <c r="N112" s="8"/>
      <c r="O112" s="8"/>
      <c r="P112" s="8"/>
      <c r="Q112" s="8"/>
      <c r="R112" s="9"/>
    </row>
    <row r="113" spans="1:18" ht="72" customHeight="1" x14ac:dyDescent="0.2">
      <c r="A113" s="80">
        <v>103</v>
      </c>
      <c r="B113" s="32" t="s">
        <v>5792</v>
      </c>
      <c r="C113" s="32" t="s">
        <v>1171</v>
      </c>
      <c r="D113" s="32"/>
      <c r="E113" s="72">
        <v>69.599999999999994</v>
      </c>
      <c r="F113" s="32">
        <v>697285.67</v>
      </c>
      <c r="G113" s="102">
        <v>505764</v>
      </c>
      <c r="H113" s="102"/>
      <c r="I113" s="86" t="s">
        <v>3386</v>
      </c>
      <c r="J113" s="91" t="s">
        <v>3471</v>
      </c>
      <c r="K113" s="91" t="s">
        <v>3082</v>
      </c>
      <c r="L113" s="91" t="s">
        <v>5793</v>
      </c>
      <c r="M113" s="8"/>
      <c r="N113" s="8"/>
      <c r="O113" s="8"/>
      <c r="P113" s="8"/>
      <c r="Q113" s="8"/>
      <c r="R113" s="9"/>
    </row>
    <row r="114" spans="1:18" ht="78.75" customHeight="1" x14ac:dyDescent="0.2">
      <c r="A114" s="80">
        <v>104</v>
      </c>
      <c r="B114" s="32" t="s">
        <v>5842</v>
      </c>
      <c r="C114" s="32" t="s">
        <v>1171</v>
      </c>
      <c r="D114" s="32"/>
      <c r="E114" s="72">
        <v>70.599999999999994</v>
      </c>
      <c r="F114" s="32">
        <v>707304.14</v>
      </c>
      <c r="G114" s="102">
        <v>510673</v>
      </c>
      <c r="H114" s="140"/>
      <c r="I114" s="86" t="s">
        <v>3386</v>
      </c>
      <c r="J114" s="91" t="s">
        <v>3471</v>
      </c>
      <c r="K114" s="91" t="s">
        <v>3082</v>
      </c>
      <c r="L114" s="91" t="s">
        <v>5843</v>
      </c>
    </row>
    <row r="115" spans="1:18" ht="56.25" x14ac:dyDescent="0.2">
      <c r="A115" s="80">
        <v>105</v>
      </c>
      <c r="B115" s="32" t="s">
        <v>4519</v>
      </c>
      <c r="C115" s="32" t="s">
        <v>1258</v>
      </c>
      <c r="D115" s="32" t="s">
        <v>1259</v>
      </c>
      <c r="E115" s="72">
        <v>11.5</v>
      </c>
      <c r="F115" s="32">
        <v>2252</v>
      </c>
      <c r="G115" s="32">
        <v>2252</v>
      </c>
      <c r="H115" s="138"/>
      <c r="I115" s="86" t="s">
        <v>3362</v>
      </c>
      <c r="J115" s="91" t="s">
        <v>3364</v>
      </c>
      <c r="K115" s="91" t="s">
        <v>3082</v>
      </c>
      <c r="L115" s="91" t="s">
        <v>5794</v>
      </c>
    </row>
    <row r="116" spans="1:18" ht="56.25" x14ac:dyDescent="0.2">
      <c r="A116" s="80">
        <v>106</v>
      </c>
      <c r="B116" s="32" t="s">
        <v>5880</v>
      </c>
      <c r="C116" s="32" t="s">
        <v>5881</v>
      </c>
      <c r="D116" s="32" t="s">
        <v>1879</v>
      </c>
      <c r="E116" s="72">
        <v>51.6</v>
      </c>
      <c r="F116" s="32">
        <v>56952</v>
      </c>
      <c r="G116" s="32">
        <v>56952</v>
      </c>
      <c r="H116" s="138"/>
      <c r="I116" s="238" t="s">
        <v>5883</v>
      </c>
      <c r="J116" s="165" t="s">
        <v>3376</v>
      </c>
      <c r="K116" s="91" t="s">
        <v>3082</v>
      </c>
      <c r="L116" s="91" t="s">
        <v>5882</v>
      </c>
    </row>
    <row r="117" spans="1:18" ht="60" customHeight="1" x14ac:dyDescent="0.2">
      <c r="A117" s="80">
        <v>107</v>
      </c>
      <c r="B117" s="32" t="s">
        <v>4016</v>
      </c>
      <c r="C117" s="32" t="s">
        <v>4541</v>
      </c>
      <c r="D117" s="32" t="s">
        <v>1125</v>
      </c>
      <c r="E117" s="72">
        <v>78.430000000000007</v>
      </c>
      <c r="F117" s="32">
        <v>88508.25</v>
      </c>
      <c r="G117" s="32">
        <v>88508.25</v>
      </c>
      <c r="H117" s="82"/>
      <c r="I117" s="239"/>
      <c r="J117" s="178"/>
      <c r="K117" s="32" t="s">
        <v>1124</v>
      </c>
      <c r="L117" s="91" t="s">
        <v>4017</v>
      </c>
      <c r="M117" s="14"/>
      <c r="N117" s="13"/>
      <c r="O117" s="13"/>
      <c r="P117" s="13"/>
      <c r="Q117" s="13"/>
      <c r="R117" s="14"/>
    </row>
    <row r="118" spans="1:18" ht="56.25" customHeight="1" x14ac:dyDescent="0.2">
      <c r="A118" s="80">
        <v>108</v>
      </c>
      <c r="B118" s="32" t="s">
        <v>1580</v>
      </c>
      <c r="C118" s="240"/>
      <c r="D118" s="80"/>
      <c r="E118" s="80"/>
      <c r="F118" s="32">
        <v>3815000</v>
      </c>
      <c r="G118" s="80">
        <v>3815000</v>
      </c>
      <c r="H118" s="82"/>
      <c r="I118" s="80"/>
      <c r="J118" s="235"/>
      <c r="K118" s="135" t="s">
        <v>1124</v>
      </c>
      <c r="L118" s="141"/>
      <c r="M118" s="34"/>
    </row>
    <row r="119" spans="1:18" ht="57.75" customHeight="1" x14ac:dyDescent="0.2">
      <c r="A119" s="80">
        <v>109</v>
      </c>
      <c r="B119" s="32" t="s">
        <v>1579</v>
      </c>
      <c r="C119" s="240"/>
      <c r="D119" s="80"/>
      <c r="E119" s="80"/>
      <c r="F119" s="32">
        <v>3384300</v>
      </c>
      <c r="G119" s="80">
        <v>3384300</v>
      </c>
      <c r="H119" s="82"/>
      <c r="I119" s="80"/>
      <c r="J119" s="235"/>
      <c r="K119" s="135" t="s">
        <v>1124</v>
      </c>
      <c r="L119" s="141"/>
      <c r="M119" s="34"/>
    </row>
    <row r="120" spans="1:18" ht="59.25" customHeight="1" x14ac:dyDescent="0.2">
      <c r="A120" s="80">
        <v>110</v>
      </c>
      <c r="B120" s="32" t="s">
        <v>1574</v>
      </c>
      <c r="C120" s="240"/>
      <c r="D120" s="80"/>
      <c r="E120" s="80"/>
      <c r="F120" s="32">
        <v>3365500</v>
      </c>
      <c r="G120" s="80">
        <v>3365500</v>
      </c>
      <c r="H120" s="82"/>
      <c r="I120" s="80"/>
      <c r="J120" s="235"/>
      <c r="K120" s="135" t="s">
        <v>1124</v>
      </c>
      <c r="L120" s="141"/>
      <c r="M120" s="34"/>
    </row>
    <row r="121" spans="1:18" ht="57.75" customHeight="1" x14ac:dyDescent="0.2">
      <c r="A121" s="80">
        <v>111</v>
      </c>
      <c r="B121" s="32" t="s">
        <v>1578</v>
      </c>
      <c r="C121" s="235"/>
      <c r="D121" s="80"/>
      <c r="E121" s="80"/>
      <c r="F121" s="32">
        <v>3459600</v>
      </c>
      <c r="G121" s="80">
        <v>3459600</v>
      </c>
      <c r="H121" s="82"/>
      <c r="I121" s="80"/>
      <c r="J121" s="235"/>
      <c r="K121" s="135" t="s">
        <v>1124</v>
      </c>
      <c r="L121" s="141"/>
      <c r="M121" s="34"/>
    </row>
    <row r="122" spans="1:18" ht="56.25" customHeight="1" x14ac:dyDescent="0.2">
      <c r="A122" s="80">
        <v>112</v>
      </c>
      <c r="B122" s="32" t="s">
        <v>1575</v>
      </c>
      <c r="C122" s="235"/>
      <c r="D122" s="80"/>
      <c r="E122" s="80"/>
      <c r="F122" s="32">
        <v>910900</v>
      </c>
      <c r="G122" s="32">
        <v>910900</v>
      </c>
      <c r="H122" s="82"/>
      <c r="I122" s="80"/>
      <c r="J122" s="235"/>
      <c r="K122" s="135" t="s">
        <v>1124</v>
      </c>
      <c r="L122" s="141"/>
      <c r="M122" s="34"/>
    </row>
    <row r="123" spans="1:18" ht="54.75" customHeight="1" x14ac:dyDescent="0.2">
      <c r="A123" s="80">
        <v>113</v>
      </c>
      <c r="B123" s="32" t="s">
        <v>1576</v>
      </c>
      <c r="C123" s="235"/>
      <c r="D123" s="80"/>
      <c r="E123" s="80"/>
      <c r="F123" s="32">
        <v>306000</v>
      </c>
      <c r="G123" s="80">
        <v>306000</v>
      </c>
      <c r="H123" s="82"/>
      <c r="I123" s="80"/>
      <c r="J123" s="235"/>
      <c r="K123" s="135" t="s">
        <v>1124</v>
      </c>
      <c r="L123" s="141"/>
      <c r="M123" s="34"/>
    </row>
    <row r="124" spans="1:18" ht="54" customHeight="1" x14ac:dyDescent="0.2">
      <c r="A124" s="80">
        <v>114</v>
      </c>
      <c r="B124" s="32" t="s">
        <v>1577</v>
      </c>
      <c r="C124" s="235"/>
      <c r="D124" s="80"/>
      <c r="E124" s="80"/>
      <c r="F124" s="32">
        <v>1386300</v>
      </c>
      <c r="G124" s="102">
        <v>1096193.02</v>
      </c>
      <c r="H124" s="82"/>
      <c r="I124" s="80"/>
      <c r="J124" s="235"/>
      <c r="K124" s="135" t="s">
        <v>1124</v>
      </c>
      <c r="L124" s="141"/>
      <c r="M124" s="34"/>
    </row>
    <row r="125" spans="1:18" ht="60" customHeight="1" x14ac:dyDescent="0.2">
      <c r="A125" s="80">
        <v>115</v>
      </c>
      <c r="B125" s="32" t="s">
        <v>1294</v>
      </c>
      <c r="C125" s="32" t="s">
        <v>1295</v>
      </c>
      <c r="D125" s="32" t="s">
        <v>1296</v>
      </c>
      <c r="E125" s="80">
        <v>264.5</v>
      </c>
      <c r="F125" s="32">
        <v>1136768</v>
      </c>
      <c r="G125" s="102">
        <v>47365.33</v>
      </c>
      <c r="H125" s="82"/>
      <c r="I125" s="86" t="s">
        <v>3387</v>
      </c>
      <c r="J125" s="91" t="s">
        <v>6100</v>
      </c>
      <c r="K125" s="32" t="s">
        <v>4150</v>
      </c>
      <c r="L125" s="32" t="s">
        <v>6099</v>
      </c>
      <c r="M125" s="10"/>
      <c r="N125" s="10"/>
      <c r="O125" s="10"/>
      <c r="P125" s="10"/>
      <c r="Q125" s="10"/>
      <c r="R125" s="15"/>
    </row>
    <row r="126" spans="1:18" ht="22.5" x14ac:dyDescent="0.2">
      <c r="A126" s="35"/>
      <c r="B126" s="27" t="s">
        <v>1309</v>
      </c>
      <c r="C126" s="36"/>
      <c r="D126" s="35"/>
      <c r="E126" s="151">
        <f>SUM(E10:E125)</f>
        <v>85081.289999999979</v>
      </c>
      <c r="F126" s="32">
        <f>SUM(F9:F125)</f>
        <v>374984307.48000002</v>
      </c>
      <c r="G126" s="80">
        <f>SUM(G9:G125)</f>
        <v>155742389.78000003</v>
      </c>
      <c r="H126" s="102">
        <f>SUM(H9:H125)</f>
        <v>44603829.57</v>
      </c>
      <c r="I126" s="35"/>
      <c r="J126" s="36"/>
      <c r="K126" s="135"/>
      <c r="L126" s="37"/>
      <c r="M126" s="18"/>
    </row>
    <row r="127" spans="1:18" x14ac:dyDescent="0.2">
      <c r="A127" s="267" t="s">
        <v>1164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9"/>
    </row>
    <row r="128" spans="1:18" ht="49.5" customHeight="1" x14ac:dyDescent="0.2">
      <c r="A128" s="35">
        <v>1</v>
      </c>
      <c r="B128" s="32" t="s">
        <v>897</v>
      </c>
      <c r="C128" s="32" t="s">
        <v>519</v>
      </c>
      <c r="D128" s="32" t="s">
        <v>5725</v>
      </c>
      <c r="E128" s="72">
        <v>371.3</v>
      </c>
      <c r="F128" s="32">
        <v>410345.31</v>
      </c>
      <c r="G128" s="102">
        <v>255056.8</v>
      </c>
      <c r="H128" s="82"/>
      <c r="I128" s="86" t="s">
        <v>5726</v>
      </c>
      <c r="J128" s="91" t="s">
        <v>5727</v>
      </c>
      <c r="K128" s="32" t="s">
        <v>2994</v>
      </c>
      <c r="L128" s="32" t="s">
        <v>4620</v>
      </c>
      <c r="M128" s="10"/>
      <c r="N128" s="10"/>
      <c r="O128" s="10"/>
      <c r="P128" s="10"/>
      <c r="Q128" s="10"/>
      <c r="R128" s="15"/>
    </row>
    <row r="129" spans="1:19" ht="90" x14ac:dyDescent="0.2">
      <c r="A129" s="35">
        <v>2</v>
      </c>
      <c r="B129" s="32" t="s">
        <v>1166</v>
      </c>
      <c r="C129" s="32" t="s">
        <v>2158</v>
      </c>
      <c r="D129" s="32" t="s">
        <v>2159</v>
      </c>
      <c r="E129" s="72">
        <v>44.5</v>
      </c>
      <c r="F129" s="80">
        <v>1600000</v>
      </c>
      <c r="G129" s="102">
        <v>271110.84000000003</v>
      </c>
      <c r="H129" s="82"/>
      <c r="I129" s="86" t="s">
        <v>2160</v>
      </c>
      <c r="J129" s="91" t="s">
        <v>3388</v>
      </c>
      <c r="K129" s="32" t="s">
        <v>4552</v>
      </c>
      <c r="L129" s="91" t="s">
        <v>3823</v>
      </c>
    </row>
    <row r="130" spans="1:19" ht="48.75" customHeight="1" x14ac:dyDescent="0.2">
      <c r="A130" s="35">
        <v>3</v>
      </c>
      <c r="B130" s="32" t="s">
        <v>1193</v>
      </c>
      <c r="C130" s="32" t="s">
        <v>1416</v>
      </c>
      <c r="D130" s="32" t="s">
        <v>1418</v>
      </c>
      <c r="E130" s="72">
        <v>57.9</v>
      </c>
      <c r="F130" s="32">
        <v>3100</v>
      </c>
      <c r="G130" s="80">
        <v>445</v>
      </c>
      <c r="H130" s="82"/>
      <c r="I130" s="86" t="s">
        <v>3389</v>
      </c>
      <c r="J130" s="91" t="s">
        <v>3390</v>
      </c>
      <c r="K130" s="27" t="s">
        <v>2995</v>
      </c>
      <c r="L130" s="27" t="s">
        <v>1061</v>
      </c>
      <c r="M130" s="10"/>
      <c r="N130" s="10"/>
      <c r="O130" s="10"/>
      <c r="P130" s="10"/>
      <c r="Q130" s="10"/>
      <c r="R130" s="15"/>
    </row>
    <row r="131" spans="1:19" ht="51" customHeight="1" x14ac:dyDescent="0.2">
      <c r="A131" s="35">
        <v>4</v>
      </c>
      <c r="B131" s="32" t="s">
        <v>1417</v>
      </c>
      <c r="C131" s="32" t="s">
        <v>1416</v>
      </c>
      <c r="D131" s="32" t="s">
        <v>1419</v>
      </c>
      <c r="E131" s="72">
        <v>228.7</v>
      </c>
      <c r="F131" s="32">
        <v>10000</v>
      </c>
      <c r="G131" s="80">
        <v>1602</v>
      </c>
      <c r="H131" s="82"/>
      <c r="I131" s="86" t="s">
        <v>3391</v>
      </c>
      <c r="J131" s="91" t="s">
        <v>3320</v>
      </c>
      <c r="K131" s="27" t="s">
        <v>2995</v>
      </c>
      <c r="L131" s="27" t="s">
        <v>1061</v>
      </c>
    </row>
    <row r="132" spans="1:19" ht="54" customHeight="1" x14ac:dyDescent="0.2">
      <c r="A132" s="80">
        <v>5</v>
      </c>
      <c r="B132" s="91" t="s">
        <v>4561</v>
      </c>
      <c r="C132" s="91" t="s">
        <v>287</v>
      </c>
      <c r="D132" s="91" t="s">
        <v>2305</v>
      </c>
      <c r="E132" s="72">
        <v>919.5</v>
      </c>
      <c r="F132" s="102">
        <v>1233935</v>
      </c>
      <c r="G132" s="102">
        <v>887725</v>
      </c>
      <c r="H132" s="82"/>
      <c r="I132" s="86" t="s">
        <v>3392</v>
      </c>
      <c r="J132" s="91" t="s">
        <v>3393</v>
      </c>
      <c r="K132" s="32" t="s">
        <v>4553</v>
      </c>
      <c r="L132" s="32" t="s">
        <v>4560</v>
      </c>
      <c r="M132" s="10"/>
      <c r="N132" s="10"/>
      <c r="O132" s="10"/>
      <c r="P132" s="10"/>
      <c r="Q132" s="10"/>
      <c r="R132" s="15"/>
    </row>
    <row r="133" spans="1:19" ht="78.75" x14ac:dyDescent="0.2">
      <c r="A133" s="80">
        <v>6</v>
      </c>
      <c r="B133" s="32" t="s">
        <v>657</v>
      </c>
      <c r="C133" s="32" t="s">
        <v>1420</v>
      </c>
      <c r="D133" s="32" t="s">
        <v>1412</v>
      </c>
      <c r="E133" s="72">
        <v>69.8</v>
      </c>
      <c r="F133" s="32">
        <v>1007</v>
      </c>
      <c r="G133" s="80">
        <v>1007</v>
      </c>
      <c r="H133" s="82"/>
      <c r="I133" s="86" t="s">
        <v>3394</v>
      </c>
      <c r="J133" s="91" t="s">
        <v>3320</v>
      </c>
      <c r="K133" s="110" t="s">
        <v>3395</v>
      </c>
      <c r="L133" s="91" t="s">
        <v>2972</v>
      </c>
    </row>
    <row r="134" spans="1:19" ht="60" customHeight="1" x14ac:dyDescent="0.2">
      <c r="A134" s="80">
        <v>7</v>
      </c>
      <c r="B134" s="32" t="s">
        <v>428</v>
      </c>
      <c r="C134" s="32" t="s">
        <v>1420</v>
      </c>
      <c r="D134" s="32" t="s">
        <v>1007</v>
      </c>
      <c r="E134" s="151">
        <v>2441</v>
      </c>
      <c r="F134" s="32">
        <v>51686</v>
      </c>
      <c r="G134" s="80">
        <v>22555</v>
      </c>
      <c r="H134" s="82"/>
      <c r="I134" s="86" t="s">
        <v>3394</v>
      </c>
      <c r="J134" s="91" t="s">
        <v>3320</v>
      </c>
      <c r="K134" s="110" t="s">
        <v>4554</v>
      </c>
      <c r="L134" s="91" t="s">
        <v>2972</v>
      </c>
      <c r="M134" s="10"/>
      <c r="N134" s="10"/>
      <c r="O134" s="10"/>
      <c r="P134" s="10"/>
      <c r="Q134" s="10"/>
      <c r="R134" s="10"/>
      <c r="S134" s="15"/>
    </row>
    <row r="135" spans="1:19" ht="60" customHeight="1" x14ac:dyDescent="0.2">
      <c r="A135" s="80">
        <v>8</v>
      </c>
      <c r="B135" s="32" t="s">
        <v>1169</v>
      </c>
      <c r="C135" s="32" t="s">
        <v>1151</v>
      </c>
      <c r="D135" s="32" t="s">
        <v>2778</v>
      </c>
      <c r="E135" s="72">
        <v>18.899999999999999</v>
      </c>
      <c r="F135" s="32">
        <v>4400</v>
      </c>
      <c r="G135" s="80">
        <v>4400</v>
      </c>
      <c r="H135" s="82"/>
      <c r="I135" s="86" t="s">
        <v>3396</v>
      </c>
      <c r="J135" s="91" t="s">
        <v>3397</v>
      </c>
      <c r="K135" s="110" t="s">
        <v>4554</v>
      </c>
      <c r="L135" s="91" t="s">
        <v>3080</v>
      </c>
      <c r="M135" s="9"/>
      <c r="N135" s="8"/>
      <c r="O135" s="8"/>
      <c r="P135" s="8"/>
      <c r="Q135" s="8"/>
      <c r="R135" s="9"/>
    </row>
    <row r="136" spans="1:19" ht="49.5" customHeight="1" x14ac:dyDescent="0.2">
      <c r="A136" s="80">
        <v>9</v>
      </c>
      <c r="B136" s="32" t="s">
        <v>3180</v>
      </c>
      <c r="C136" s="32" t="s">
        <v>533</v>
      </c>
      <c r="D136" s="80"/>
      <c r="E136" s="72">
        <v>120</v>
      </c>
      <c r="F136" s="32">
        <v>1017975</v>
      </c>
      <c r="G136" s="80">
        <v>119888</v>
      </c>
      <c r="H136" s="138"/>
      <c r="I136" s="91" t="s">
        <v>4191</v>
      </c>
      <c r="J136" s="82"/>
      <c r="K136" s="110" t="s">
        <v>4554</v>
      </c>
      <c r="L136" s="91" t="s">
        <v>4540</v>
      </c>
    </row>
    <row r="137" spans="1:19" ht="157.5" customHeight="1" x14ac:dyDescent="0.2">
      <c r="A137" s="35">
        <v>10</v>
      </c>
      <c r="B137" s="32" t="s">
        <v>5394</v>
      </c>
      <c r="C137" s="32" t="s">
        <v>262</v>
      </c>
      <c r="D137" s="32" t="s">
        <v>5364</v>
      </c>
      <c r="E137" s="72">
        <v>1419.1</v>
      </c>
      <c r="F137" s="32">
        <v>42500</v>
      </c>
      <c r="G137" s="102">
        <v>36416.720000000001</v>
      </c>
      <c r="H137" s="102">
        <v>4042804.62</v>
      </c>
      <c r="I137" s="86" t="s">
        <v>5463</v>
      </c>
      <c r="J137" s="91" t="s">
        <v>5462</v>
      </c>
      <c r="K137" s="32" t="s">
        <v>4555</v>
      </c>
      <c r="L137" s="32" t="s">
        <v>5365</v>
      </c>
    </row>
    <row r="138" spans="1:19" ht="88.5" customHeight="1" x14ac:dyDescent="0.2">
      <c r="A138" s="35">
        <v>11</v>
      </c>
      <c r="B138" s="32" t="s">
        <v>5466</v>
      </c>
      <c r="C138" s="32" t="s">
        <v>1360</v>
      </c>
      <c r="D138" s="32" t="s">
        <v>5467</v>
      </c>
      <c r="E138" s="72">
        <v>725.4</v>
      </c>
      <c r="F138" s="32">
        <v>14500</v>
      </c>
      <c r="G138" s="102">
        <v>7483.36</v>
      </c>
      <c r="H138" s="102">
        <v>2417830.4300000002</v>
      </c>
      <c r="I138" s="86" t="s">
        <v>3398</v>
      </c>
      <c r="J138" s="91" t="s">
        <v>5469</v>
      </c>
      <c r="K138" s="32" t="s">
        <v>4555</v>
      </c>
      <c r="L138" s="32" t="s">
        <v>5468</v>
      </c>
    </row>
    <row r="139" spans="1:19" ht="89.25" customHeight="1" x14ac:dyDescent="0.2">
      <c r="A139" s="35">
        <v>12</v>
      </c>
      <c r="B139" s="32" t="s">
        <v>5486</v>
      </c>
      <c r="C139" s="32" t="s">
        <v>1360</v>
      </c>
      <c r="D139" s="32" t="s">
        <v>5485</v>
      </c>
      <c r="E139" s="72">
        <v>672.9</v>
      </c>
      <c r="F139" s="32">
        <v>13500</v>
      </c>
      <c r="G139" s="80">
        <v>6450</v>
      </c>
      <c r="H139" s="102">
        <v>2476605.4</v>
      </c>
      <c r="I139" s="86" t="s">
        <v>3398</v>
      </c>
      <c r="J139" s="91" t="s">
        <v>5488</v>
      </c>
      <c r="K139" s="32" t="s">
        <v>4555</v>
      </c>
      <c r="L139" s="32" t="s">
        <v>5487</v>
      </c>
    </row>
    <row r="140" spans="1:19" ht="91.5" customHeight="1" x14ac:dyDescent="0.2">
      <c r="A140" s="35">
        <v>13</v>
      </c>
      <c r="B140" s="32" t="s">
        <v>5395</v>
      </c>
      <c r="C140" s="32" t="s">
        <v>1360</v>
      </c>
      <c r="D140" s="32" t="s">
        <v>5366</v>
      </c>
      <c r="E140" s="72">
        <v>310.89999999999998</v>
      </c>
      <c r="F140" s="32">
        <v>13500</v>
      </c>
      <c r="G140" s="80">
        <v>6450</v>
      </c>
      <c r="H140" s="102">
        <v>1363968.06</v>
      </c>
      <c r="I140" s="86" t="s">
        <v>5463</v>
      </c>
      <c r="J140" s="91" t="s">
        <v>5489</v>
      </c>
      <c r="K140" s="32" t="s">
        <v>4556</v>
      </c>
      <c r="L140" s="32" t="s">
        <v>5367</v>
      </c>
    </row>
    <row r="141" spans="1:19" ht="55.5" customHeight="1" x14ac:dyDescent="0.2">
      <c r="A141" s="35">
        <v>14</v>
      </c>
      <c r="B141" s="32" t="s">
        <v>5399</v>
      </c>
      <c r="C141" s="32" t="s">
        <v>5403</v>
      </c>
      <c r="D141" s="91" t="s">
        <v>5400</v>
      </c>
      <c r="E141" s="80">
        <v>37.9</v>
      </c>
      <c r="F141" s="32">
        <v>26398</v>
      </c>
      <c r="G141" s="102">
        <v>19777.96</v>
      </c>
      <c r="H141" s="102">
        <v>105044.78</v>
      </c>
      <c r="I141" s="86" t="s">
        <v>3399</v>
      </c>
      <c r="J141" s="91" t="s">
        <v>5401</v>
      </c>
      <c r="K141" s="32" t="s">
        <v>4555</v>
      </c>
      <c r="L141" s="32" t="s">
        <v>5402</v>
      </c>
    </row>
    <row r="142" spans="1:19" ht="99" customHeight="1" x14ac:dyDescent="0.2">
      <c r="A142" s="35">
        <v>15</v>
      </c>
      <c r="B142" s="32" t="s">
        <v>3159</v>
      </c>
      <c r="C142" s="32" t="s">
        <v>2455</v>
      </c>
      <c r="D142" s="80"/>
      <c r="E142" s="80">
        <v>36.200000000000003</v>
      </c>
      <c r="F142" s="32">
        <v>388798</v>
      </c>
      <c r="G142" s="102">
        <v>179009.42</v>
      </c>
      <c r="H142" s="82"/>
      <c r="I142" s="160" t="s">
        <v>3401</v>
      </c>
      <c r="J142" s="111" t="s">
        <v>3402</v>
      </c>
      <c r="K142" s="32" t="s">
        <v>4555</v>
      </c>
      <c r="L142" s="91" t="s">
        <v>2817</v>
      </c>
    </row>
    <row r="143" spans="1:19" ht="123.75" x14ac:dyDescent="0.2">
      <c r="A143" s="35">
        <v>16</v>
      </c>
      <c r="B143" s="32" t="s">
        <v>5422</v>
      </c>
      <c r="C143" s="32" t="s">
        <v>2642</v>
      </c>
      <c r="D143" s="91" t="s">
        <v>5425</v>
      </c>
      <c r="E143" s="80">
        <v>31</v>
      </c>
      <c r="F143" s="32">
        <v>0</v>
      </c>
      <c r="G143" s="80">
        <v>0</v>
      </c>
      <c r="H143" s="102">
        <v>6653.21</v>
      </c>
      <c r="I143" s="91" t="s">
        <v>3403</v>
      </c>
      <c r="J143" s="111" t="s">
        <v>5426</v>
      </c>
      <c r="K143" s="32" t="s">
        <v>4555</v>
      </c>
      <c r="L143" s="32" t="s">
        <v>5547</v>
      </c>
    </row>
    <row r="144" spans="1:19" ht="123.75" x14ac:dyDescent="0.2">
      <c r="A144" s="35">
        <v>17</v>
      </c>
      <c r="B144" s="32" t="s">
        <v>5405</v>
      </c>
      <c r="C144" s="32" t="s">
        <v>2641</v>
      </c>
      <c r="D144" s="91" t="s">
        <v>5404</v>
      </c>
      <c r="E144" s="80">
        <v>26.8</v>
      </c>
      <c r="F144" s="32">
        <v>0</v>
      </c>
      <c r="G144" s="80">
        <v>0</v>
      </c>
      <c r="H144" s="102">
        <v>105701.99</v>
      </c>
      <c r="I144" s="91" t="s">
        <v>3403</v>
      </c>
      <c r="J144" s="91" t="s">
        <v>5406</v>
      </c>
      <c r="K144" s="32" t="s">
        <v>4555</v>
      </c>
      <c r="L144" s="32" t="s">
        <v>5546</v>
      </c>
    </row>
    <row r="145" spans="1:12" ht="123.75" x14ac:dyDescent="0.2">
      <c r="A145" s="35">
        <v>18</v>
      </c>
      <c r="B145" s="32" t="s">
        <v>5358</v>
      </c>
      <c r="C145" s="32" t="s">
        <v>2638</v>
      </c>
      <c r="D145" s="91" t="s">
        <v>5359</v>
      </c>
      <c r="E145" s="80">
        <v>43.2</v>
      </c>
      <c r="F145" s="32">
        <v>700000</v>
      </c>
      <c r="G145" s="102">
        <v>148750.17000000001</v>
      </c>
      <c r="H145" s="102">
        <v>382701.94</v>
      </c>
      <c r="I145" s="91" t="s">
        <v>3403</v>
      </c>
      <c r="J145" s="91" t="s">
        <v>5490</v>
      </c>
      <c r="K145" s="32" t="s">
        <v>4555</v>
      </c>
      <c r="L145" s="91" t="s">
        <v>5545</v>
      </c>
    </row>
    <row r="146" spans="1:12" ht="123.75" x14ac:dyDescent="0.2">
      <c r="A146" s="35">
        <v>19</v>
      </c>
      <c r="B146" s="32" t="s">
        <v>5360</v>
      </c>
      <c r="C146" s="32" t="s">
        <v>2639</v>
      </c>
      <c r="D146" s="91" t="s">
        <v>5361</v>
      </c>
      <c r="E146" s="80">
        <v>55.1</v>
      </c>
      <c r="F146" s="32">
        <v>383221</v>
      </c>
      <c r="G146" s="102">
        <v>192408.62</v>
      </c>
      <c r="H146" s="102">
        <v>496014.96</v>
      </c>
      <c r="I146" s="91" t="s">
        <v>5493</v>
      </c>
      <c r="J146" s="91" t="s">
        <v>5492</v>
      </c>
      <c r="K146" s="32" t="s">
        <v>4555</v>
      </c>
      <c r="L146" s="91" t="s">
        <v>5544</v>
      </c>
    </row>
    <row r="147" spans="1:12" ht="123.75" x14ac:dyDescent="0.2">
      <c r="A147" s="35">
        <v>20</v>
      </c>
      <c r="B147" s="32" t="s">
        <v>5456</v>
      </c>
      <c r="C147" s="32" t="s">
        <v>2637</v>
      </c>
      <c r="D147" s="91" t="s">
        <v>5457</v>
      </c>
      <c r="E147" s="80">
        <v>4.9000000000000004</v>
      </c>
      <c r="F147" s="32">
        <v>236567</v>
      </c>
      <c r="G147" s="102">
        <v>137504.74</v>
      </c>
      <c r="H147" s="102">
        <v>1811859.89</v>
      </c>
      <c r="I147" s="91" t="s">
        <v>3403</v>
      </c>
      <c r="J147" s="91" t="s">
        <v>5458</v>
      </c>
      <c r="K147" s="32" t="s">
        <v>4557</v>
      </c>
      <c r="L147" s="91" t="s">
        <v>5543</v>
      </c>
    </row>
    <row r="148" spans="1:12" ht="123.75" x14ac:dyDescent="0.2">
      <c r="A148" s="35">
        <v>21</v>
      </c>
      <c r="B148" s="32" t="s">
        <v>5385</v>
      </c>
      <c r="C148" s="32" t="s">
        <v>2636</v>
      </c>
      <c r="D148" s="91" t="s">
        <v>5386</v>
      </c>
      <c r="E148" s="80">
        <v>20.6</v>
      </c>
      <c r="F148" s="32">
        <v>80819</v>
      </c>
      <c r="G148" s="32">
        <v>80819</v>
      </c>
      <c r="H148" s="102">
        <v>141009.99</v>
      </c>
      <c r="I148" s="91" t="s">
        <v>5493</v>
      </c>
      <c r="J148" s="91" t="s">
        <v>5494</v>
      </c>
      <c r="K148" s="32" t="s">
        <v>4555</v>
      </c>
      <c r="L148" s="91" t="s">
        <v>5542</v>
      </c>
    </row>
    <row r="149" spans="1:12" ht="123.75" x14ac:dyDescent="0.2">
      <c r="A149" s="35">
        <v>22</v>
      </c>
      <c r="B149" s="32" t="s">
        <v>5431</v>
      </c>
      <c r="C149" s="32" t="s">
        <v>2635</v>
      </c>
      <c r="D149" s="91" t="s">
        <v>5432</v>
      </c>
      <c r="E149" s="80">
        <v>22.4</v>
      </c>
      <c r="F149" s="32">
        <v>0</v>
      </c>
      <c r="G149" s="80">
        <v>0</v>
      </c>
      <c r="H149" s="102">
        <v>78621.72</v>
      </c>
      <c r="I149" s="91" t="s">
        <v>3403</v>
      </c>
      <c r="J149" s="91" t="s">
        <v>5433</v>
      </c>
      <c r="K149" s="32" t="s">
        <v>4555</v>
      </c>
      <c r="L149" s="91" t="s">
        <v>5541</v>
      </c>
    </row>
    <row r="150" spans="1:12" ht="123.75" x14ac:dyDescent="0.2">
      <c r="A150" s="35">
        <v>23</v>
      </c>
      <c r="B150" s="32" t="s">
        <v>5381</v>
      </c>
      <c r="C150" s="32" t="s">
        <v>2634</v>
      </c>
      <c r="D150" s="91" t="s">
        <v>5382</v>
      </c>
      <c r="E150" s="80">
        <v>42.3</v>
      </c>
      <c r="F150" s="32">
        <v>0</v>
      </c>
      <c r="G150" s="80">
        <v>0</v>
      </c>
      <c r="H150" s="102">
        <v>307646.49</v>
      </c>
      <c r="I150" s="91" t="s">
        <v>5493</v>
      </c>
      <c r="J150" s="91" t="s">
        <v>5495</v>
      </c>
      <c r="K150" s="32" t="s">
        <v>4555</v>
      </c>
      <c r="L150" s="91" t="s">
        <v>5540</v>
      </c>
    </row>
    <row r="151" spans="1:12" ht="123.75" x14ac:dyDescent="0.2">
      <c r="A151" s="35">
        <v>24</v>
      </c>
      <c r="B151" s="32" t="s">
        <v>5440</v>
      </c>
      <c r="C151" s="32" t="s">
        <v>2633</v>
      </c>
      <c r="D151" s="91" t="s">
        <v>5441</v>
      </c>
      <c r="E151" s="80">
        <v>22.7</v>
      </c>
      <c r="F151" s="32">
        <v>18857</v>
      </c>
      <c r="G151" s="32">
        <v>18294.16</v>
      </c>
      <c r="H151" s="102">
        <v>1811859.89</v>
      </c>
      <c r="I151" s="91" t="s">
        <v>3403</v>
      </c>
      <c r="J151" s="91" t="s">
        <v>5442</v>
      </c>
      <c r="K151" s="32" t="s">
        <v>4555</v>
      </c>
      <c r="L151" s="91" t="s">
        <v>5539</v>
      </c>
    </row>
    <row r="152" spans="1:12" ht="135" x14ac:dyDescent="0.2">
      <c r="A152" s="35">
        <v>25</v>
      </c>
      <c r="B152" s="32" t="s">
        <v>5356</v>
      </c>
      <c r="C152" s="32" t="s">
        <v>2818</v>
      </c>
      <c r="D152" s="91" t="s">
        <v>5357</v>
      </c>
      <c r="E152" s="80">
        <v>379</v>
      </c>
      <c r="F152" s="32">
        <v>4019463</v>
      </c>
      <c r="G152" s="80">
        <v>0</v>
      </c>
      <c r="H152" s="102">
        <v>463417727.29000002</v>
      </c>
      <c r="I152" s="91" t="s">
        <v>5493</v>
      </c>
      <c r="J152" s="91" t="s">
        <v>5496</v>
      </c>
      <c r="K152" s="32" t="s">
        <v>4555</v>
      </c>
      <c r="L152" s="91" t="s">
        <v>5538</v>
      </c>
    </row>
    <row r="153" spans="1:12" ht="123.75" x14ac:dyDescent="0.2">
      <c r="A153" s="35">
        <v>26</v>
      </c>
      <c r="B153" s="32" t="s">
        <v>5434</v>
      </c>
      <c r="C153" s="32" t="s">
        <v>1744</v>
      </c>
      <c r="D153" s="91" t="s">
        <v>5435</v>
      </c>
      <c r="E153" s="80">
        <v>13.9</v>
      </c>
      <c r="F153" s="32">
        <v>0</v>
      </c>
      <c r="G153" s="80">
        <v>0</v>
      </c>
      <c r="H153" s="102">
        <v>1811859.89</v>
      </c>
      <c r="I153" s="91" t="s">
        <v>3403</v>
      </c>
      <c r="J153" s="91" t="s">
        <v>5436</v>
      </c>
      <c r="K153" s="32" t="s">
        <v>4555</v>
      </c>
      <c r="L153" s="91" t="s">
        <v>5537</v>
      </c>
    </row>
    <row r="154" spans="1:12" ht="123.75" x14ac:dyDescent="0.2">
      <c r="A154" s="35">
        <v>27</v>
      </c>
      <c r="B154" s="32" t="s">
        <v>5391</v>
      </c>
      <c r="C154" s="32" t="s">
        <v>2626</v>
      </c>
      <c r="D154" s="91" t="s">
        <v>5392</v>
      </c>
      <c r="E154" s="80">
        <v>8.1</v>
      </c>
      <c r="F154" s="32">
        <v>0</v>
      </c>
      <c r="G154" s="80">
        <v>0</v>
      </c>
      <c r="H154" s="102">
        <v>33789.64</v>
      </c>
      <c r="I154" s="91" t="s">
        <v>3403</v>
      </c>
      <c r="J154" s="91" t="s">
        <v>5497</v>
      </c>
      <c r="K154" s="32" t="s">
        <v>4555</v>
      </c>
      <c r="L154" s="91" t="s">
        <v>5536</v>
      </c>
    </row>
    <row r="155" spans="1:12" ht="123.75" x14ac:dyDescent="0.2">
      <c r="A155" s="35">
        <v>28</v>
      </c>
      <c r="B155" s="32" t="s">
        <v>5460</v>
      </c>
      <c r="C155" s="32" t="s">
        <v>2625</v>
      </c>
      <c r="D155" s="91" t="s">
        <v>5459</v>
      </c>
      <c r="E155" s="80">
        <v>4.9000000000000004</v>
      </c>
      <c r="F155" s="32">
        <v>35489</v>
      </c>
      <c r="G155" s="102">
        <v>29489.53</v>
      </c>
      <c r="H155" s="102">
        <v>1811859.89</v>
      </c>
      <c r="I155" s="91" t="s">
        <v>3403</v>
      </c>
      <c r="J155" s="91" t="s">
        <v>5461</v>
      </c>
      <c r="K155" s="32" t="s">
        <v>4555</v>
      </c>
      <c r="L155" s="91" t="s">
        <v>5535</v>
      </c>
    </row>
    <row r="156" spans="1:12" ht="123.75" x14ac:dyDescent="0.2">
      <c r="A156" s="35">
        <v>29</v>
      </c>
      <c r="B156" s="32" t="s">
        <v>5387</v>
      </c>
      <c r="C156" s="32" t="s">
        <v>921</v>
      </c>
      <c r="D156" s="91" t="s">
        <v>5388</v>
      </c>
      <c r="E156" s="80">
        <v>4.9000000000000004</v>
      </c>
      <c r="F156" s="32">
        <v>0</v>
      </c>
      <c r="G156" s="80">
        <v>0</v>
      </c>
      <c r="H156" s="102">
        <v>52554.75</v>
      </c>
      <c r="I156" s="91" t="s">
        <v>5491</v>
      </c>
      <c r="J156" s="91" t="s">
        <v>5498</v>
      </c>
      <c r="K156" s="32" t="s">
        <v>4555</v>
      </c>
      <c r="L156" s="91" t="s">
        <v>5534</v>
      </c>
    </row>
    <row r="157" spans="1:12" ht="101.25" x14ac:dyDescent="0.2">
      <c r="A157" s="35">
        <v>30</v>
      </c>
      <c r="B157" s="32" t="s">
        <v>2819</v>
      </c>
      <c r="C157" s="32" t="s">
        <v>2615</v>
      </c>
      <c r="D157" s="80"/>
      <c r="E157" s="80">
        <v>2440</v>
      </c>
      <c r="F157" s="32">
        <v>31190</v>
      </c>
      <c r="G157" s="32">
        <v>31190</v>
      </c>
      <c r="H157" s="82"/>
      <c r="I157" s="91" t="s">
        <v>3403</v>
      </c>
      <c r="J157" s="91" t="s">
        <v>3404</v>
      </c>
      <c r="K157" s="32" t="s">
        <v>4555</v>
      </c>
      <c r="L157" s="91" t="s">
        <v>2817</v>
      </c>
    </row>
    <row r="158" spans="1:12" ht="101.25" x14ac:dyDescent="0.2">
      <c r="A158" s="35">
        <v>31</v>
      </c>
      <c r="B158" s="32" t="s">
        <v>2820</v>
      </c>
      <c r="C158" s="32" t="s">
        <v>2615</v>
      </c>
      <c r="D158" s="80"/>
      <c r="E158" s="80">
        <v>2440</v>
      </c>
      <c r="F158" s="32">
        <v>31244</v>
      </c>
      <c r="G158" s="32">
        <v>31244</v>
      </c>
      <c r="H158" s="82"/>
      <c r="I158" s="91" t="s">
        <v>3403</v>
      </c>
      <c r="J158" s="91" t="s">
        <v>3404</v>
      </c>
      <c r="K158" s="32" t="s">
        <v>4555</v>
      </c>
      <c r="L158" s="91" t="s">
        <v>2817</v>
      </c>
    </row>
    <row r="159" spans="1:12" ht="123.75" x14ac:dyDescent="0.2">
      <c r="A159" s="35">
        <v>32</v>
      </c>
      <c r="B159" s="32" t="s">
        <v>5437</v>
      </c>
      <c r="C159" s="32" t="s">
        <v>1760</v>
      </c>
      <c r="D159" s="91" t="s">
        <v>5438</v>
      </c>
      <c r="E159" s="80">
        <v>3.8</v>
      </c>
      <c r="F159" s="32">
        <v>382560</v>
      </c>
      <c r="G159" s="102">
        <v>284916.12</v>
      </c>
      <c r="H159" s="102">
        <v>1811859.89</v>
      </c>
      <c r="I159" s="91" t="s">
        <v>3403</v>
      </c>
      <c r="J159" s="91" t="s">
        <v>5439</v>
      </c>
      <c r="K159" s="32" t="s">
        <v>4555</v>
      </c>
      <c r="L159" s="91" t="s">
        <v>5533</v>
      </c>
    </row>
    <row r="160" spans="1:12" ht="45" x14ac:dyDescent="0.2">
      <c r="A160" s="35">
        <v>33</v>
      </c>
      <c r="B160" s="32" t="s">
        <v>2538</v>
      </c>
      <c r="C160" s="32" t="s">
        <v>582</v>
      </c>
      <c r="D160" s="80"/>
      <c r="E160" s="80">
        <v>1483.3</v>
      </c>
      <c r="F160" s="32">
        <v>53001</v>
      </c>
      <c r="G160" s="102">
        <v>53001</v>
      </c>
      <c r="H160" s="82"/>
      <c r="I160" s="91"/>
      <c r="J160" s="91"/>
      <c r="K160" s="32" t="s">
        <v>4555</v>
      </c>
      <c r="L160" s="91" t="s">
        <v>2817</v>
      </c>
    </row>
    <row r="161" spans="1:12" ht="45" x14ac:dyDescent="0.2">
      <c r="A161" s="35">
        <v>34</v>
      </c>
      <c r="B161" s="32" t="s">
        <v>4195</v>
      </c>
      <c r="C161" s="32" t="s">
        <v>1363</v>
      </c>
      <c r="D161" s="80"/>
      <c r="E161" s="80"/>
      <c r="F161" s="32">
        <v>43457</v>
      </c>
      <c r="G161" s="102">
        <v>43457</v>
      </c>
      <c r="H161" s="82"/>
      <c r="I161" s="91"/>
      <c r="J161" s="91"/>
      <c r="K161" s="32" t="s">
        <v>4555</v>
      </c>
      <c r="L161" s="91" t="s">
        <v>2817</v>
      </c>
    </row>
    <row r="162" spans="1:12" ht="78.75" x14ac:dyDescent="0.2">
      <c r="A162" s="35">
        <v>35</v>
      </c>
      <c r="B162" s="32" t="s">
        <v>5453</v>
      </c>
      <c r="C162" s="32" t="s">
        <v>1758</v>
      </c>
      <c r="D162" s="91" t="s">
        <v>5454</v>
      </c>
      <c r="E162" s="80">
        <v>15.2</v>
      </c>
      <c r="F162" s="32">
        <v>163503</v>
      </c>
      <c r="G162" s="102">
        <v>163503</v>
      </c>
      <c r="H162" s="102">
        <v>74154.78</v>
      </c>
      <c r="I162" s="91" t="s">
        <v>4197</v>
      </c>
      <c r="J162" s="91" t="s">
        <v>5455</v>
      </c>
      <c r="K162" s="32" t="s">
        <v>4555</v>
      </c>
      <c r="L162" s="91" t="s">
        <v>5532</v>
      </c>
    </row>
    <row r="163" spans="1:12" ht="78.75" x14ac:dyDescent="0.2">
      <c r="A163" s="35">
        <v>36</v>
      </c>
      <c r="B163" s="32" t="s">
        <v>5389</v>
      </c>
      <c r="C163" s="32" t="s">
        <v>4196</v>
      </c>
      <c r="D163" s="91" t="s">
        <v>5390</v>
      </c>
      <c r="E163" s="80">
        <v>5.4</v>
      </c>
      <c r="F163" s="32">
        <v>0</v>
      </c>
      <c r="G163" s="102">
        <v>0</v>
      </c>
      <c r="H163" s="102">
        <v>31307.9</v>
      </c>
      <c r="I163" s="91" t="s">
        <v>5499</v>
      </c>
      <c r="J163" s="91" t="s">
        <v>5500</v>
      </c>
      <c r="K163" s="32" t="s">
        <v>4555</v>
      </c>
      <c r="L163" s="91" t="s">
        <v>5531</v>
      </c>
    </row>
    <row r="164" spans="1:12" ht="123.75" x14ac:dyDescent="0.2">
      <c r="A164" s="35">
        <v>37</v>
      </c>
      <c r="B164" s="32" t="s">
        <v>5422</v>
      </c>
      <c r="C164" s="32" t="s">
        <v>1748</v>
      </c>
      <c r="D164" s="91" t="s">
        <v>5423</v>
      </c>
      <c r="E164" s="80">
        <v>43.8</v>
      </c>
      <c r="F164" s="32">
        <v>112345</v>
      </c>
      <c r="G164" s="102">
        <v>100225.24</v>
      </c>
      <c r="H164" s="102">
        <v>6653.21</v>
      </c>
      <c r="I164" s="91" t="s">
        <v>3403</v>
      </c>
      <c r="J164" s="91" t="s">
        <v>5424</v>
      </c>
      <c r="K164" s="32" t="s">
        <v>4555</v>
      </c>
      <c r="L164" s="91" t="s">
        <v>5530</v>
      </c>
    </row>
    <row r="165" spans="1:12" ht="123.75" x14ac:dyDescent="0.2">
      <c r="A165" s="35">
        <v>38</v>
      </c>
      <c r="B165" s="32" t="s">
        <v>5354</v>
      </c>
      <c r="C165" s="32" t="s">
        <v>2630</v>
      </c>
      <c r="D165" s="91" t="s">
        <v>5355</v>
      </c>
      <c r="E165" s="80">
        <v>9.6</v>
      </c>
      <c r="F165" s="32">
        <v>20000</v>
      </c>
      <c r="G165" s="102">
        <v>12266.83</v>
      </c>
      <c r="H165" s="102">
        <v>1811859.89</v>
      </c>
      <c r="I165" s="91" t="s">
        <v>5491</v>
      </c>
      <c r="J165" s="91" t="s">
        <v>5501</v>
      </c>
      <c r="K165" s="32" t="s">
        <v>4555</v>
      </c>
      <c r="L165" s="91" t="s">
        <v>5529</v>
      </c>
    </row>
    <row r="166" spans="1:12" ht="123.75" x14ac:dyDescent="0.2">
      <c r="A166" s="35">
        <v>39</v>
      </c>
      <c r="B166" s="32" t="s">
        <v>5362</v>
      </c>
      <c r="C166" s="32" t="s">
        <v>2629</v>
      </c>
      <c r="D166" s="91" t="s">
        <v>5363</v>
      </c>
      <c r="E166" s="80">
        <v>45.7</v>
      </c>
      <c r="F166" s="32">
        <v>595420</v>
      </c>
      <c r="G166" s="102">
        <v>171182.67</v>
      </c>
      <c r="H166" s="102">
        <v>429635.72</v>
      </c>
      <c r="I166" s="91" t="s">
        <v>5491</v>
      </c>
      <c r="J166" s="91" t="s">
        <v>5502</v>
      </c>
      <c r="K166" s="32" t="s">
        <v>4555</v>
      </c>
      <c r="L166" s="91" t="s">
        <v>5637</v>
      </c>
    </row>
    <row r="167" spans="1:12" ht="101.25" x14ac:dyDescent="0.2">
      <c r="A167" s="35">
        <v>40</v>
      </c>
      <c r="B167" s="32" t="s">
        <v>2592</v>
      </c>
      <c r="C167" s="32" t="s">
        <v>1948</v>
      </c>
      <c r="D167" s="80"/>
      <c r="E167" s="80">
        <v>1491</v>
      </c>
      <c r="F167" s="32">
        <v>0</v>
      </c>
      <c r="G167" s="80">
        <v>0</v>
      </c>
      <c r="H167" s="82"/>
      <c r="I167" s="91" t="s">
        <v>2526</v>
      </c>
      <c r="J167" s="91" t="s">
        <v>2589</v>
      </c>
      <c r="K167" s="32" t="s">
        <v>4555</v>
      </c>
      <c r="L167" s="91" t="s">
        <v>2817</v>
      </c>
    </row>
    <row r="168" spans="1:12" ht="123.75" x14ac:dyDescent="0.2">
      <c r="A168" s="35">
        <v>41</v>
      </c>
      <c r="B168" s="32" t="s">
        <v>5379</v>
      </c>
      <c r="C168" s="32" t="s">
        <v>2591</v>
      </c>
      <c r="D168" s="91" t="s">
        <v>5393</v>
      </c>
      <c r="E168" s="80">
        <v>7</v>
      </c>
      <c r="F168" s="32">
        <v>0</v>
      </c>
      <c r="G168" s="80">
        <v>0</v>
      </c>
      <c r="H168" s="102">
        <v>29907.97</v>
      </c>
      <c r="I168" s="91" t="s">
        <v>5503</v>
      </c>
      <c r="J168" s="91" t="s">
        <v>5504</v>
      </c>
      <c r="K168" s="32" t="s">
        <v>4555</v>
      </c>
      <c r="L168" s="91" t="s">
        <v>5586</v>
      </c>
    </row>
    <row r="169" spans="1:12" ht="69" customHeight="1" x14ac:dyDescent="0.2">
      <c r="A169" s="35">
        <v>42</v>
      </c>
      <c r="B169" s="32" t="s">
        <v>2466</v>
      </c>
      <c r="C169" s="32" t="s">
        <v>2465</v>
      </c>
      <c r="D169" s="80"/>
      <c r="E169" s="80"/>
      <c r="F169" s="32">
        <v>0</v>
      </c>
      <c r="G169" s="80">
        <v>0</v>
      </c>
      <c r="H169" s="82"/>
      <c r="I169" s="86" t="s">
        <v>2447</v>
      </c>
      <c r="J169" s="91" t="s">
        <v>2453</v>
      </c>
      <c r="K169" s="32" t="s">
        <v>4555</v>
      </c>
      <c r="L169" s="91" t="s">
        <v>2817</v>
      </c>
    </row>
    <row r="170" spans="1:12" ht="101.25" x14ac:dyDescent="0.2">
      <c r="A170" s="35">
        <v>43</v>
      </c>
      <c r="B170" s="32" t="s">
        <v>2624</v>
      </c>
      <c r="C170" s="32" t="s">
        <v>582</v>
      </c>
      <c r="D170" s="80"/>
      <c r="E170" s="80">
        <v>1113</v>
      </c>
      <c r="F170" s="32">
        <v>74897</v>
      </c>
      <c r="G170" s="80">
        <v>74897</v>
      </c>
      <c r="H170" s="82"/>
      <c r="I170" s="91" t="s">
        <v>2526</v>
      </c>
      <c r="J170" s="91" t="s">
        <v>2612</v>
      </c>
      <c r="K170" s="32" t="s">
        <v>4555</v>
      </c>
      <c r="L170" s="91" t="s">
        <v>2817</v>
      </c>
    </row>
    <row r="171" spans="1:12" ht="101.25" x14ac:dyDescent="0.2">
      <c r="A171" s="35">
        <v>44</v>
      </c>
      <c r="B171" s="32" t="s">
        <v>2826</v>
      </c>
      <c r="C171" s="32" t="s">
        <v>4440</v>
      </c>
      <c r="D171" s="80"/>
      <c r="E171" s="80">
        <v>2.2999999999999998</v>
      </c>
      <c r="F171" s="32">
        <v>60900</v>
      </c>
      <c r="G171" s="80">
        <v>60900</v>
      </c>
      <c r="H171" s="82"/>
      <c r="I171" s="91" t="s">
        <v>2526</v>
      </c>
      <c r="J171" s="91" t="s">
        <v>2612</v>
      </c>
      <c r="K171" s="32" t="s">
        <v>4556</v>
      </c>
      <c r="L171" s="91" t="s">
        <v>2817</v>
      </c>
    </row>
    <row r="172" spans="1:12" ht="105" customHeight="1" x14ac:dyDescent="0.2">
      <c r="A172" s="35">
        <v>45</v>
      </c>
      <c r="B172" s="32" t="s">
        <v>2467</v>
      </c>
      <c r="C172" s="32" t="s">
        <v>2468</v>
      </c>
      <c r="D172" s="75"/>
      <c r="E172" s="80"/>
      <c r="F172" s="32">
        <v>0</v>
      </c>
      <c r="G172" s="80">
        <v>0</v>
      </c>
      <c r="H172" s="82"/>
      <c r="I172" s="86" t="s">
        <v>2447</v>
      </c>
      <c r="J172" s="91" t="s">
        <v>2453</v>
      </c>
      <c r="K172" s="32" t="s">
        <v>4556</v>
      </c>
      <c r="L172" s="91" t="s">
        <v>2817</v>
      </c>
    </row>
    <row r="173" spans="1:12" ht="101.25" x14ac:dyDescent="0.2">
      <c r="A173" s="35">
        <v>46</v>
      </c>
      <c r="B173" s="32" t="s">
        <v>4192</v>
      </c>
      <c r="C173" s="32" t="s">
        <v>25</v>
      </c>
      <c r="D173" s="92"/>
      <c r="E173" s="80">
        <v>350</v>
      </c>
      <c r="F173" s="32">
        <v>311658</v>
      </c>
      <c r="G173" s="102">
        <v>311654</v>
      </c>
      <c r="H173" s="138"/>
      <c r="I173" s="86" t="s">
        <v>2447</v>
      </c>
      <c r="J173" s="91" t="s">
        <v>2458</v>
      </c>
      <c r="K173" s="32" t="s">
        <v>4556</v>
      </c>
      <c r="L173" s="91" t="s">
        <v>2817</v>
      </c>
    </row>
    <row r="174" spans="1:12" ht="102" customHeight="1" x14ac:dyDescent="0.2">
      <c r="A174" s="35">
        <v>47</v>
      </c>
      <c r="B174" s="32" t="s">
        <v>2469</v>
      </c>
      <c r="C174" s="32" t="s">
        <v>25</v>
      </c>
      <c r="D174" s="80"/>
      <c r="E174" s="80">
        <v>2128</v>
      </c>
      <c r="F174" s="32">
        <v>42083</v>
      </c>
      <c r="G174" s="102">
        <v>42083</v>
      </c>
      <c r="H174" s="138"/>
      <c r="I174" s="86" t="s">
        <v>2447</v>
      </c>
      <c r="J174" s="91" t="s">
        <v>2453</v>
      </c>
      <c r="K174" s="32" t="s">
        <v>4556</v>
      </c>
      <c r="L174" s="91" t="s">
        <v>2817</v>
      </c>
    </row>
    <row r="175" spans="1:12" ht="102" customHeight="1" x14ac:dyDescent="0.2">
      <c r="A175" s="35">
        <v>48</v>
      </c>
      <c r="B175" s="32" t="s">
        <v>4193</v>
      </c>
      <c r="C175" s="32" t="s">
        <v>4194</v>
      </c>
      <c r="D175" s="80"/>
      <c r="E175" s="80"/>
      <c r="F175" s="32">
        <v>5340</v>
      </c>
      <c r="G175" s="102">
        <v>5340</v>
      </c>
      <c r="H175" s="138"/>
      <c r="I175" s="86"/>
      <c r="J175" s="91"/>
      <c r="K175" s="32" t="s">
        <v>4556</v>
      </c>
      <c r="L175" s="91" t="s">
        <v>2817</v>
      </c>
    </row>
    <row r="176" spans="1:12" ht="115.5" customHeight="1" x14ac:dyDescent="0.2">
      <c r="A176" s="35">
        <v>49</v>
      </c>
      <c r="B176" s="32" t="s">
        <v>5585</v>
      </c>
      <c r="C176" s="32" t="s">
        <v>2450</v>
      </c>
      <c r="D176" s="91" t="s">
        <v>5561</v>
      </c>
      <c r="E176" s="80">
        <v>6.9</v>
      </c>
      <c r="F176" s="32">
        <v>139898</v>
      </c>
      <c r="G176" s="102">
        <v>67908.070000000007</v>
      </c>
      <c r="H176" s="82"/>
      <c r="I176" s="86" t="s">
        <v>3401</v>
      </c>
      <c r="J176" s="91" t="s">
        <v>5549</v>
      </c>
      <c r="K176" s="32" t="s">
        <v>4556</v>
      </c>
      <c r="L176" s="91" t="s">
        <v>5584</v>
      </c>
    </row>
    <row r="177" spans="1:12" ht="78.75" x14ac:dyDescent="0.2">
      <c r="A177" s="35">
        <v>50</v>
      </c>
      <c r="B177" s="32" t="s">
        <v>4112</v>
      </c>
      <c r="C177" s="32" t="s">
        <v>4113</v>
      </c>
      <c r="D177" s="80"/>
      <c r="E177" s="80"/>
      <c r="F177" s="32">
        <v>1639798</v>
      </c>
      <c r="G177" s="32">
        <v>929218.98</v>
      </c>
      <c r="H177" s="138"/>
      <c r="I177" s="91" t="s">
        <v>4114</v>
      </c>
      <c r="J177" s="91" t="s">
        <v>4189</v>
      </c>
      <c r="K177" s="32" t="s">
        <v>4556</v>
      </c>
      <c r="L177" s="91" t="s">
        <v>4188</v>
      </c>
    </row>
    <row r="178" spans="1:12" ht="78.75" x14ac:dyDescent="0.2">
      <c r="A178" s="35">
        <v>51</v>
      </c>
      <c r="B178" s="32" t="s">
        <v>5515</v>
      </c>
      <c r="C178" s="32" t="s">
        <v>3705</v>
      </c>
      <c r="D178" s="91" t="s">
        <v>4105</v>
      </c>
      <c r="E178" s="80">
        <v>38.200000000000003</v>
      </c>
      <c r="F178" s="32">
        <v>6553040</v>
      </c>
      <c r="G178" s="102">
        <v>5096808.95</v>
      </c>
      <c r="H178" s="102">
        <v>635297.31999999995</v>
      </c>
      <c r="I178" s="86" t="s">
        <v>4106</v>
      </c>
      <c r="J178" s="91" t="s">
        <v>5527</v>
      </c>
      <c r="K178" s="32" t="s">
        <v>4556</v>
      </c>
      <c r="L178" s="91" t="s">
        <v>5577</v>
      </c>
    </row>
    <row r="179" spans="1:12" ht="78.75" x14ac:dyDescent="0.2">
      <c r="A179" s="35">
        <v>52</v>
      </c>
      <c r="B179" s="32" t="s">
        <v>4107</v>
      </c>
      <c r="C179" s="32" t="s">
        <v>3705</v>
      </c>
      <c r="D179" s="91" t="s">
        <v>4108</v>
      </c>
      <c r="E179" s="80">
        <v>7.7</v>
      </c>
      <c r="F179" s="32">
        <v>548548</v>
      </c>
      <c r="G179" s="102">
        <v>213933.76</v>
      </c>
      <c r="H179" s="102">
        <v>128057.31</v>
      </c>
      <c r="I179" s="86" t="s">
        <v>4106</v>
      </c>
      <c r="J179" s="91" t="s">
        <v>5557</v>
      </c>
      <c r="K179" s="32" t="s">
        <v>4556</v>
      </c>
      <c r="L179" s="91" t="s">
        <v>5576</v>
      </c>
    </row>
    <row r="180" spans="1:12" ht="78.75" x14ac:dyDescent="0.2">
      <c r="A180" s="35">
        <v>53</v>
      </c>
      <c r="B180" s="32" t="s">
        <v>5398</v>
      </c>
      <c r="C180" s="32" t="s">
        <v>4109</v>
      </c>
      <c r="D180" s="91" t="s">
        <v>4110</v>
      </c>
      <c r="E180" s="80">
        <v>41</v>
      </c>
      <c r="F180" s="32">
        <v>620856.6</v>
      </c>
      <c r="G180" s="102">
        <v>242133.95</v>
      </c>
      <c r="H180" s="102">
        <v>681863.62</v>
      </c>
      <c r="I180" s="86" t="s">
        <v>4106</v>
      </c>
      <c r="J180" s="91" t="s">
        <v>5556</v>
      </c>
      <c r="K180" s="32" t="s">
        <v>4556</v>
      </c>
      <c r="L180" s="91" t="s">
        <v>4190</v>
      </c>
    </row>
    <row r="181" spans="1:12" ht="78.75" x14ac:dyDescent="0.2">
      <c r="A181" s="35">
        <v>54</v>
      </c>
      <c r="B181" s="32" t="s">
        <v>4115</v>
      </c>
      <c r="C181" s="32" t="s">
        <v>4109</v>
      </c>
      <c r="D181" s="91" t="s">
        <v>4116</v>
      </c>
      <c r="E181" s="80">
        <v>165.6</v>
      </c>
      <c r="F181" s="32">
        <v>2705339</v>
      </c>
      <c r="G181" s="102">
        <v>643870.69999999995</v>
      </c>
      <c r="H181" s="102">
        <v>2754063.79</v>
      </c>
      <c r="I181" s="86" t="s">
        <v>4106</v>
      </c>
      <c r="J181" s="91" t="s">
        <v>5555</v>
      </c>
      <c r="K181" s="32" t="s">
        <v>4556</v>
      </c>
      <c r="L181" s="91" t="s">
        <v>4190</v>
      </c>
    </row>
    <row r="182" spans="1:12" ht="120" customHeight="1" x14ac:dyDescent="0.2">
      <c r="A182" s="35">
        <v>55</v>
      </c>
      <c r="B182" s="32" t="s">
        <v>2459</v>
      </c>
      <c r="C182" s="32" t="s">
        <v>2454</v>
      </c>
      <c r="D182" s="30" t="s">
        <v>5590</v>
      </c>
      <c r="E182" s="80">
        <v>6.5</v>
      </c>
      <c r="F182" s="27">
        <v>246496</v>
      </c>
      <c r="G182" s="35">
        <v>0</v>
      </c>
      <c r="H182" s="19"/>
      <c r="I182" s="53" t="s">
        <v>3401</v>
      </c>
      <c r="J182" s="134" t="s">
        <v>5635</v>
      </c>
      <c r="K182" s="32" t="s">
        <v>4556</v>
      </c>
      <c r="L182" s="91" t="s">
        <v>5875</v>
      </c>
    </row>
    <row r="183" spans="1:12" ht="123.75" x14ac:dyDescent="0.2">
      <c r="A183" s="35">
        <v>56</v>
      </c>
      <c r="B183" s="32" t="s">
        <v>5476</v>
      </c>
      <c r="C183" s="32" t="s">
        <v>884</v>
      </c>
      <c r="D183" s="91" t="s">
        <v>5477</v>
      </c>
      <c r="E183" s="80">
        <v>233.9</v>
      </c>
      <c r="F183" s="32">
        <v>46654</v>
      </c>
      <c r="G183" s="102">
        <v>22248.01</v>
      </c>
      <c r="H183" s="102">
        <v>1252985.02</v>
      </c>
      <c r="I183" s="91" t="s">
        <v>2526</v>
      </c>
      <c r="J183" s="91" t="s">
        <v>5523</v>
      </c>
      <c r="K183" s="32" t="s">
        <v>4423</v>
      </c>
      <c r="L183" s="91" t="s">
        <v>5583</v>
      </c>
    </row>
    <row r="184" spans="1:12" ht="101.25" x14ac:dyDescent="0.2">
      <c r="A184" s="35">
        <v>57</v>
      </c>
      <c r="B184" s="32" t="s">
        <v>2824</v>
      </c>
      <c r="C184" s="32" t="s">
        <v>2619</v>
      </c>
      <c r="D184" s="80"/>
      <c r="E184" s="80">
        <v>427</v>
      </c>
      <c r="F184" s="32">
        <v>0</v>
      </c>
      <c r="G184" s="80">
        <v>0</v>
      </c>
      <c r="H184" s="82"/>
      <c r="I184" s="91" t="s">
        <v>2526</v>
      </c>
      <c r="J184" s="91" t="s">
        <v>2612</v>
      </c>
      <c r="K184" s="32" t="s">
        <v>4423</v>
      </c>
      <c r="L184" s="91" t="s">
        <v>4424</v>
      </c>
    </row>
    <row r="185" spans="1:12" ht="123.75" x14ac:dyDescent="0.2">
      <c r="A185" s="35">
        <v>58</v>
      </c>
      <c r="B185" s="32" t="s">
        <v>5481</v>
      </c>
      <c r="C185" s="32" t="s">
        <v>889</v>
      </c>
      <c r="D185" s="91" t="s">
        <v>5482</v>
      </c>
      <c r="E185" s="80">
        <v>151.6</v>
      </c>
      <c r="F185" s="32">
        <v>1254357</v>
      </c>
      <c r="G185" s="102">
        <v>703783.35</v>
      </c>
      <c r="H185" s="102">
        <v>597925.56000000006</v>
      </c>
      <c r="I185" s="91" t="s">
        <v>2526</v>
      </c>
      <c r="J185" s="91" t="s">
        <v>5548</v>
      </c>
      <c r="K185" s="32" t="s">
        <v>4423</v>
      </c>
      <c r="L185" s="91" t="s">
        <v>5575</v>
      </c>
    </row>
    <row r="186" spans="1:12" ht="123.75" x14ac:dyDescent="0.2">
      <c r="A186" s="35">
        <v>59</v>
      </c>
      <c r="B186" s="32" t="s">
        <v>5428</v>
      </c>
      <c r="C186" s="32" t="s">
        <v>5427</v>
      </c>
      <c r="D186" s="91" t="s">
        <v>5429</v>
      </c>
      <c r="E186" s="80">
        <v>379</v>
      </c>
      <c r="F186" s="32">
        <v>68499</v>
      </c>
      <c r="G186" s="32">
        <v>68499</v>
      </c>
      <c r="H186" s="82"/>
      <c r="I186" s="91" t="s">
        <v>2526</v>
      </c>
      <c r="J186" s="91" t="s">
        <v>5430</v>
      </c>
      <c r="K186" s="32" t="s">
        <v>4423</v>
      </c>
      <c r="L186" s="91" t="s">
        <v>5691</v>
      </c>
    </row>
    <row r="187" spans="1:12" ht="112.5" x14ac:dyDescent="0.2">
      <c r="A187" s="35">
        <v>60</v>
      </c>
      <c r="B187" s="32" t="s">
        <v>4458</v>
      </c>
      <c r="C187" s="32" t="s">
        <v>2588</v>
      </c>
      <c r="D187" s="91" t="s">
        <v>5484</v>
      </c>
      <c r="E187" s="80">
        <v>150</v>
      </c>
      <c r="F187" s="32">
        <v>60573.9</v>
      </c>
      <c r="G187" s="102">
        <v>16648.61</v>
      </c>
      <c r="H187" s="82"/>
      <c r="I187" s="91" t="s">
        <v>2526</v>
      </c>
      <c r="J187" s="91" t="s">
        <v>5483</v>
      </c>
      <c r="K187" s="32" t="s">
        <v>4423</v>
      </c>
      <c r="L187" s="91" t="s">
        <v>4460</v>
      </c>
    </row>
    <row r="188" spans="1:12" ht="101.25" x14ac:dyDescent="0.2">
      <c r="A188" s="35">
        <v>61</v>
      </c>
      <c r="B188" s="32" t="s">
        <v>2590</v>
      </c>
      <c r="C188" s="32" t="s">
        <v>1948</v>
      </c>
      <c r="D188" s="80"/>
      <c r="E188" s="80">
        <v>1177</v>
      </c>
      <c r="F188" s="32">
        <v>211587</v>
      </c>
      <c r="G188" s="102">
        <v>69589.27</v>
      </c>
      <c r="H188" s="82"/>
      <c r="I188" s="91" t="s">
        <v>2526</v>
      </c>
      <c r="J188" s="91" t="s">
        <v>2589</v>
      </c>
      <c r="K188" s="32" t="s">
        <v>4423</v>
      </c>
      <c r="L188" s="91" t="s">
        <v>4424</v>
      </c>
    </row>
    <row r="189" spans="1:12" ht="123.75" x14ac:dyDescent="0.2">
      <c r="A189" s="35">
        <v>62</v>
      </c>
      <c r="B189" s="32" t="s">
        <v>5464</v>
      </c>
      <c r="C189" s="32" t="s">
        <v>1363</v>
      </c>
      <c r="D189" s="91" t="s">
        <v>5465</v>
      </c>
      <c r="E189" s="80">
        <v>242.8</v>
      </c>
      <c r="F189" s="32">
        <v>734565</v>
      </c>
      <c r="G189" s="102">
        <v>446280.5</v>
      </c>
      <c r="H189" s="102">
        <v>1085231.1599999999</v>
      </c>
      <c r="I189" s="91" t="s">
        <v>2526</v>
      </c>
      <c r="J189" s="91" t="s">
        <v>5520</v>
      </c>
      <c r="K189" s="32" t="s">
        <v>4423</v>
      </c>
      <c r="L189" s="91" t="s">
        <v>5582</v>
      </c>
    </row>
    <row r="190" spans="1:12" ht="101.25" x14ac:dyDescent="0.2">
      <c r="A190" s="35">
        <v>63</v>
      </c>
      <c r="B190" s="32" t="s">
        <v>2823</v>
      </c>
      <c r="C190" s="32" t="s">
        <v>2619</v>
      </c>
      <c r="D190" s="80"/>
      <c r="E190" s="80">
        <v>1016</v>
      </c>
      <c r="F190" s="32">
        <v>273366</v>
      </c>
      <c r="G190" s="102">
        <v>160959.62</v>
      </c>
      <c r="H190" s="82"/>
      <c r="I190" s="91" t="s">
        <v>2526</v>
      </c>
      <c r="J190" s="91" t="s">
        <v>2612</v>
      </c>
      <c r="K190" s="32" t="s">
        <v>4423</v>
      </c>
      <c r="L190" s="91" t="s">
        <v>4424</v>
      </c>
    </row>
    <row r="191" spans="1:12" ht="135" x14ac:dyDescent="0.2">
      <c r="A191" s="35">
        <v>64</v>
      </c>
      <c r="B191" s="32" t="s">
        <v>5470</v>
      </c>
      <c r="C191" s="32" t="s">
        <v>2614</v>
      </c>
      <c r="D191" s="91" t="s">
        <v>5471</v>
      </c>
      <c r="E191" s="80">
        <v>73.8</v>
      </c>
      <c r="F191" s="32">
        <v>2905983</v>
      </c>
      <c r="G191" s="102">
        <v>240993.8</v>
      </c>
      <c r="H191" s="102">
        <v>567228.61</v>
      </c>
      <c r="I191" s="91" t="s">
        <v>2526</v>
      </c>
      <c r="J191" s="91" t="s">
        <v>5521</v>
      </c>
      <c r="K191" s="32" t="s">
        <v>4423</v>
      </c>
      <c r="L191" s="91" t="s">
        <v>5581</v>
      </c>
    </row>
    <row r="192" spans="1:12" ht="101.25" x14ac:dyDescent="0.2">
      <c r="A192" s="35">
        <v>65</v>
      </c>
      <c r="B192" s="32" t="s">
        <v>2821</v>
      </c>
      <c r="C192" s="32" t="s">
        <v>2615</v>
      </c>
      <c r="D192" s="80"/>
      <c r="E192" s="80">
        <v>712</v>
      </c>
      <c r="F192" s="32">
        <v>0</v>
      </c>
      <c r="G192" s="80">
        <v>0</v>
      </c>
      <c r="H192" s="82"/>
      <c r="I192" s="91" t="s">
        <v>2526</v>
      </c>
      <c r="J192" s="91" t="s">
        <v>2612</v>
      </c>
      <c r="K192" s="32" t="s">
        <v>4423</v>
      </c>
      <c r="L192" s="91" t="s">
        <v>4424</v>
      </c>
    </row>
    <row r="193" spans="1:12" ht="135" x14ac:dyDescent="0.2">
      <c r="A193" s="80">
        <v>66</v>
      </c>
      <c r="B193" s="32" t="s">
        <v>5374</v>
      </c>
      <c r="C193" s="32" t="s">
        <v>2533</v>
      </c>
      <c r="D193" s="91" t="s">
        <v>5375</v>
      </c>
      <c r="E193" s="80">
        <v>73.599999999999994</v>
      </c>
      <c r="F193" s="32">
        <v>105654</v>
      </c>
      <c r="G193" s="102">
        <v>18798.62</v>
      </c>
      <c r="H193" s="102">
        <v>345292.16</v>
      </c>
      <c r="I193" s="91" t="s">
        <v>5503</v>
      </c>
      <c r="J193" s="91" t="s">
        <v>5505</v>
      </c>
      <c r="K193" s="32" t="s">
        <v>4425</v>
      </c>
      <c r="L193" s="91" t="s">
        <v>5580</v>
      </c>
    </row>
    <row r="194" spans="1:12" ht="112.5" x14ac:dyDescent="0.2">
      <c r="A194" s="80">
        <v>67</v>
      </c>
      <c r="B194" s="32" t="s">
        <v>2559</v>
      </c>
      <c r="C194" s="32" t="s">
        <v>2534</v>
      </c>
      <c r="D194" s="80"/>
      <c r="E194" s="80">
        <v>493.1</v>
      </c>
      <c r="F194" s="32">
        <v>338114</v>
      </c>
      <c r="G194" s="80">
        <v>338114</v>
      </c>
      <c r="H194" s="138"/>
      <c r="I194" s="86" t="s">
        <v>2447</v>
      </c>
      <c r="J194" s="91" t="s">
        <v>2525</v>
      </c>
      <c r="K194" s="32" t="s">
        <v>4425</v>
      </c>
      <c r="L194" s="91" t="s">
        <v>4426</v>
      </c>
    </row>
    <row r="195" spans="1:12" ht="135" x14ac:dyDescent="0.2">
      <c r="A195" s="80">
        <v>68</v>
      </c>
      <c r="B195" s="32" t="s">
        <v>5368</v>
      </c>
      <c r="C195" s="32" t="s">
        <v>231</v>
      </c>
      <c r="D195" s="91" t="s">
        <v>5369</v>
      </c>
      <c r="E195" s="80">
        <v>86.7</v>
      </c>
      <c r="F195" s="32">
        <v>4168156</v>
      </c>
      <c r="G195" s="102">
        <v>226495.68</v>
      </c>
      <c r="H195" s="102">
        <v>303673.69</v>
      </c>
      <c r="I195" s="91" t="s">
        <v>5503</v>
      </c>
      <c r="J195" s="91" t="s">
        <v>5506</v>
      </c>
      <c r="K195" s="32" t="s">
        <v>4425</v>
      </c>
      <c r="L195" s="91" t="s">
        <v>5574</v>
      </c>
    </row>
    <row r="196" spans="1:12" ht="33.75" x14ac:dyDescent="0.2">
      <c r="A196" s="80">
        <v>69</v>
      </c>
      <c r="B196" s="32" t="s">
        <v>3172</v>
      </c>
      <c r="C196" s="32" t="s">
        <v>231</v>
      </c>
      <c r="D196" s="80"/>
      <c r="E196" s="80"/>
      <c r="F196" s="32">
        <v>56730</v>
      </c>
      <c r="G196" s="102">
        <v>10329.9</v>
      </c>
      <c r="H196" s="138"/>
      <c r="I196" s="75"/>
      <c r="J196" s="75"/>
      <c r="K196" s="32" t="s">
        <v>4425</v>
      </c>
      <c r="L196" s="91" t="s">
        <v>4426</v>
      </c>
    </row>
    <row r="197" spans="1:12" ht="112.5" x14ac:dyDescent="0.2">
      <c r="A197" s="80">
        <v>70</v>
      </c>
      <c r="B197" s="32" t="s">
        <v>2535</v>
      </c>
      <c r="C197" s="32" t="s">
        <v>2811</v>
      </c>
      <c r="D197" s="80"/>
      <c r="E197" s="80">
        <v>894.5</v>
      </c>
      <c r="F197" s="32">
        <v>101451</v>
      </c>
      <c r="G197" s="32">
        <v>101451</v>
      </c>
      <c r="H197" s="138"/>
      <c r="I197" s="86" t="s">
        <v>2447</v>
      </c>
      <c r="J197" s="91" t="s">
        <v>2525</v>
      </c>
      <c r="K197" s="32" t="s">
        <v>4425</v>
      </c>
      <c r="L197" s="91" t="s">
        <v>4426</v>
      </c>
    </row>
    <row r="198" spans="1:12" ht="112.5" x14ac:dyDescent="0.2">
      <c r="A198" s="80">
        <v>71</v>
      </c>
      <c r="B198" s="32" t="s">
        <v>5383</v>
      </c>
      <c r="C198" s="32" t="s">
        <v>2782</v>
      </c>
      <c r="D198" s="91" t="s">
        <v>5384</v>
      </c>
      <c r="E198" s="80">
        <v>229.5</v>
      </c>
      <c r="F198" s="32">
        <v>1085819</v>
      </c>
      <c r="G198" s="102">
        <v>345944.57</v>
      </c>
      <c r="H198" s="102">
        <v>1153053.3999999999</v>
      </c>
      <c r="I198" s="91" t="s">
        <v>5503</v>
      </c>
      <c r="J198" s="91" t="s">
        <v>5507</v>
      </c>
      <c r="K198" s="32" t="s">
        <v>4425</v>
      </c>
      <c r="L198" s="91" t="s">
        <v>5573</v>
      </c>
    </row>
    <row r="199" spans="1:12" ht="101.25" x14ac:dyDescent="0.2">
      <c r="A199" s="80">
        <v>72</v>
      </c>
      <c r="B199" s="32" t="s">
        <v>4203</v>
      </c>
      <c r="C199" s="32" t="s">
        <v>2783</v>
      </c>
      <c r="D199" s="80"/>
      <c r="E199" s="80">
        <v>1339</v>
      </c>
      <c r="F199" s="32">
        <v>0</v>
      </c>
      <c r="G199" s="80">
        <v>0</v>
      </c>
      <c r="H199" s="138"/>
      <c r="I199" s="91" t="s">
        <v>2526</v>
      </c>
      <c r="J199" s="91" t="s">
        <v>2781</v>
      </c>
      <c r="K199" s="32" t="s">
        <v>4425</v>
      </c>
      <c r="L199" s="91" t="s">
        <v>4426</v>
      </c>
    </row>
    <row r="200" spans="1:12" ht="135" x14ac:dyDescent="0.2">
      <c r="A200" s="80">
        <v>73</v>
      </c>
      <c r="B200" s="32" t="s">
        <v>5578</v>
      </c>
      <c r="C200" s="32" t="s">
        <v>2617</v>
      </c>
      <c r="D200" s="91" t="s">
        <v>5480</v>
      </c>
      <c r="E200" s="80">
        <v>166.6</v>
      </c>
      <c r="F200" s="32">
        <v>284471</v>
      </c>
      <c r="G200" s="102">
        <v>186695.93</v>
      </c>
      <c r="H200" s="102">
        <v>1173865.27</v>
      </c>
      <c r="I200" s="91" t="s">
        <v>2526</v>
      </c>
      <c r="J200" s="91" t="s">
        <v>5553</v>
      </c>
      <c r="K200" s="32" t="s">
        <v>4425</v>
      </c>
      <c r="L200" s="91" t="s">
        <v>5579</v>
      </c>
    </row>
    <row r="201" spans="1:12" ht="101.25" x14ac:dyDescent="0.2">
      <c r="A201" s="80">
        <v>74</v>
      </c>
      <c r="B201" s="199" t="s">
        <v>2800</v>
      </c>
      <c r="C201" s="31" t="s">
        <v>3192</v>
      </c>
      <c r="D201" s="80"/>
      <c r="E201" s="80">
        <v>707</v>
      </c>
      <c r="F201" s="32">
        <v>275752</v>
      </c>
      <c r="G201" s="32">
        <v>275752</v>
      </c>
      <c r="H201" s="138"/>
      <c r="I201" s="91" t="s">
        <v>2526</v>
      </c>
      <c r="J201" s="91" t="s">
        <v>2612</v>
      </c>
      <c r="K201" s="32" t="s">
        <v>4425</v>
      </c>
      <c r="L201" s="91" t="s">
        <v>4426</v>
      </c>
    </row>
    <row r="202" spans="1:12" ht="123.75" x14ac:dyDescent="0.2">
      <c r="A202" s="80">
        <v>75</v>
      </c>
      <c r="B202" s="32" t="s">
        <v>5473</v>
      </c>
      <c r="C202" s="32" t="s">
        <v>525</v>
      </c>
      <c r="D202" s="91" t="s">
        <v>5472</v>
      </c>
      <c r="E202" s="80">
        <v>433.8</v>
      </c>
      <c r="F202" s="32">
        <v>1546217.12</v>
      </c>
      <c r="G202" s="102">
        <v>517330.15</v>
      </c>
      <c r="H202" s="102">
        <v>2275722.04</v>
      </c>
      <c r="I202" s="91" t="s">
        <v>2526</v>
      </c>
      <c r="J202" s="91" t="s">
        <v>5522</v>
      </c>
      <c r="K202" s="32" t="s">
        <v>4425</v>
      </c>
      <c r="L202" s="91" t="s">
        <v>5572</v>
      </c>
    </row>
    <row r="203" spans="1:12" ht="101.25" x14ac:dyDescent="0.2">
      <c r="A203" s="80">
        <v>76</v>
      </c>
      <c r="B203" s="32" t="s">
        <v>2801</v>
      </c>
      <c r="C203" s="32" t="s">
        <v>525</v>
      </c>
      <c r="D203" s="80"/>
      <c r="E203" s="80">
        <v>604.20000000000005</v>
      </c>
      <c r="F203" s="32">
        <v>107082</v>
      </c>
      <c r="G203" s="32">
        <v>107082</v>
      </c>
      <c r="H203" s="138"/>
      <c r="I203" s="91" t="s">
        <v>2526</v>
      </c>
      <c r="J203" s="91" t="s">
        <v>2612</v>
      </c>
      <c r="K203" s="32" t="s">
        <v>4425</v>
      </c>
      <c r="L203" s="91" t="s">
        <v>4426</v>
      </c>
    </row>
    <row r="204" spans="1:12" ht="123.75" x14ac:dyDescent="0.2">
      <c r="A204" s="80">
        <v>77</v>
      </c>
      <c r="B204" s="32" t="s">
        <v>5474</v>
      </c>
      <c r="C204" s="32" t="s">
        <v>2620</v>
      </c>
      <c r="D204" s="91" t="s">
        <v>5475</v>
      </c>
      <c r="E204" s="80">
        <v>310.3</v>
      </c>
      <c r="F204" s="32">
        <v>655565</v>
      </c>
      <c r="G204" s="102">
        <v>309802.59000000003</v>
      </c>
      <c r="H204" s="102">
        <v>1765499.78</v>
      </c>
      <c r="I204" s="91" t="s">
        <v>2526</v>
      </c>
      <c r="J204" s="91" t="s">
        <v>5526</v>
      </c>
      <c r="K204" s="32" t="s">
        <v>4425</v>
      </c>
      <c r="L204" s="91" t="s">
        <v>5571</v>
      </c>
    </row>
    <row r="205" spans="1:12" ht="101.25" x14ac:dyDescent="0.2">
      <c r="A205" s="80">
        <v>78</v>
      </c>
      <c r="B205" s="32" t="s">
        <v>2802</v>
      </c>
      <c r="C205" s="32" t="s">
        <v>3190</v>
      </c>
      <c r="D205" s="80"/>
      <c r="E205" s="80">
        <v>1356.3</v>
      </c>
      <c r="F205" s="32">
        <v>240377</v>
      </c>
      <c r="G205" s="32">
        <v>240377</v>
      </c>
      <c r="H205" s="138"/>
      <c r="I205" s="91" t="s">
        <v>2526</v>
      </c>
      <c r="J205" s="91" t="s">
        <v>2612</v>
      </c>
      <c r="K205" s="32" t="s">
        <v>4425</v>
      </c>
      <c r="L205" s="91" t="s">
        <v>4426</v>
      </c>
    </row>
    <row r="206" spans="1:12" ht="135" x14ac:dyDescent="0.2">
      <c r="A206" s="80">
        <v>79</v>
      </c>
      <c r="B206" s="32" t="s">
        <v>5478</v>
      </c>
      <c r="C206" s="32" t="s">
        <v>2803</v>
      </c>
      <c r="D206" s="91" t="s">
        <v>5479</v>
      </c>
      <c r="E206" s="80">
        <v>358.6</v>
      </c>
      <c r="F206" s="32">
        <v>76564</v>
      </c>
      <c r="G206" s="102">
        <v>45235.4</v>
      </c>
      <c r="H206" s="102">
        <v>1841450.45</v>
      </c>
      <c r="I206" s="91" t="s">
        <v>2526</v>
      </c>
      <c r="J206" s="91" t="s">
        <v>5554</v>
      </c>
      <c r="K206" s="32" t="s">
        <v>4425</v>
      </c>
      <c r="L206" s="91" t="s">
        <v>5570</v>
      </c>
    </row>
    <row r="207" spans="1:12" ht="101.25" x14ac:dyDescent="0.2">
      <c r="A207" s="35">
        <v>80</v>
      </c>
      <c r="B207" s="32" t="s">
        <v>2805</v>
      </c>
      <c r="C207" s="32" t="s">
        <v>2622</v>
      </c>
      <c r="D207" s="80"/>
      <c r="E207" s="80">
        <v>833.5</v>
      </c>
      <c r="F207" s="32">
        <v>171292</v>
      </c>
      <c r="G207" s="32">
        <v>171292</v>
      </c>
      <c r="H207" s="138"/>
      <c r="I207" s="91" t="s">
        <v>2526</v>
      </c>
      <c r="J207" s="91" t="s">
        <v>2612</v>
      </c>
      <c r="K207" s="32" t="s">
        <v>4425</v>
      </c>
      <c r="L207" s="91" t="s">
        <v>4426</v>
      </c>
    </row>
    <row r="208" spans="1:12" ht="101.25" x14ac:dyDescent="0.2">
      <c r="A208" s="35">
        <v>81</v>
      </c>
      <c r="B208" s="32" t="s">
        <v>2804</v>
      </c>
      <c r="C208" s="32" t="s">
        <v>2621</v>
      </c>
      <c r="D208" s="80"/>
      <c r="E208" s="80">
        <v>50.3</v>
      </c>
      <c r="F208" s="32">
        <v>212354</v>
      </c>
      <c r="G208" s="102">
        <v>113786.75</v>
      </c>
      <c r="H208" s="138"/>
      <c r="I208" s="91" t="s">
        <v>2526</v>
      </c>
      <c r="J208" s="91" t="s">
        <v>2612</v>
      </c>
      <c r="K208" s="32" t="s">
        <v>4425</v>
      </c>
      <c r="L208" s="91" t="s">
        <v>4426</v>
      </c>
    </row>
    <row r="209" spans="1:18" ht="33.75" x14ac:dyDescent="0.2">
      <c r="A209" s="35">
        <v>82</v>
      </c>
      <c r="B209" s="32" t="s">
        <v>3099</v>
      </c>
      <c r="C209" s="32" t="s">
        <v>1644</v>
      </c>
      <c r="D209" s="80"/>
      <c r="E209" s="80">
        <v>131.4</v>
      </c>
      <c r="F209" s="32">
        <v>0</v>
      </c>
      <c r="G209" s="80">
        <v>0</v>
      </c>
      <c r="H209" s="82"/>
      <c r="I209" s="75"/>
      <c r="J209" s="75"/>
      <c r="K209" s="32" t="s">
        <v>4425</v>
      </c>
      <c r="L209" s="91" t="s">
        <v>4426</v>
      </c>
    </row>
    <row r="210" spans="1:18" ht="91.5" customHeight="1" x14ac:dyDescent="0.2">
      <c r="A210" s="35">
        <v>83</v>
      </c>
      <c r="B210" s="32" t="s">
        <v>4096</v>
      </c>
      <c r="C210" s="32" t="s">
        <v>1365</v>
      </c>
      <c r="D210" s="32" t="s">
        <v>3261</v>
      </c>
      <c r="E210" s="72">
        <v>97.4</v>
      </c>
      <c r="F210" s="32">
        <v>62359.38</v>
      </c>
      <c r="G210" s="102">
        <v>20049.93</v>
      </c>
      <c r="H210" s="102">
        <v>1164664.3999999999</v>
      </c>
      <c r="I210" s="86" t="s">
        <v>3262</v>
      </c>
      <c r="J210" s="91" t="s">
        <v>3263</v>
      </c>
      <c r="K210" s="32" t="s">
        <v>4425</v>
      </c>
      <c r="L210" s="91" t="s">
        <v>4426</v>
      </c>
      <c r="M210" s="8"/>
      <c r="N210" s="8"/>
      <c r="O210" s="8"/>
      <c r="P210" s="8"/>
      <c r="Q210" s="8"/>
      <c r="R210" s="9"/>
    </row>
    <row r="211" spans="1:18" ht="45" x14ac:dyDescent="0.2">
      <c r="A211" s="35">
        <v>84</v>
      </c>
      <c r="B211" s="32" t="s">
        <v>2807</v>
      </c>
      <c r="C211" s="32" t="s">
        <v>419</v>
      </c>
      <c r="D211" s="80"/>
      <c r="E211" s="72">
        <v>71.400000000000006</v>
      </c>
      <c r="F211" s="80">
        <v>30800</v>
      </c>
      <c r="G211" s="80">
        <v>30800</v>
      </c>
      <c r="H211" s="138"/>
      <c r="I211" s="91" t="s">
        <v>4106</v>
      </c>
      <c r="J211" s="111" t="s">
        <v>4111</v>
      </c>
      <c r="K211" s="32" t="s">
        <v>4425</v>
      </c>
      <c r="L211" s="91" t="s">
        <v>6325</v>
      </c>
    </row>
    <row r="212" spans="1:18" ht="114" customHeight="1" x14ac:dyDescent="0.2">
      <c r="A212" s="35">
        <v>85</v>
      </c>
      <c r="B212" s="32" t="s">
        <v>5407</v>
      </c>
      <c r="C212" s="32" t="s">
        <v>2539</v>
      </c>
      <c r="D212" s="91" t="s">
        <v>5408</v>
      </c>
      <c r="E212" s="80">
        <v>6.2</v>
      </c>
      <c r="F212" s="32">
        <v>105739</v>
      </c>
      <c r="G212" s="80">
        <v>105739</v>
      </c>
      <c r="H212" s="102">
        <v>1811859.89</v>
      </c>
      <c r="I212" s="86" t="s">
        <v>2447</v>
      </c>
      <c r="J212" s="91" t="s">
        <v>5409</v>
      </c>
      <c r="K212" s="91" t="s">
        <v>5312</v>
      </c>
      <c r="L212" s="91" t="s">
        <v>5569</v>
      </c>
    </row>
    <row r="213" spans="1:18" ht="66.75" customHeight="1" x14ac:dyDescent="0.2">
      <c r="A213" s="35">
        <v>86</v>
      </c>
      <c r="B213" s="32" t="s">
        <v>2540</v>
      </c>
      <c r="C213" s="32" t="s">
        <v>2541</v>
      </c>
      <c r="D213" s="91" t="s">
        <v>5412</v>
      </c>
      <c r="E213" s="80">
        <v>5.0999999999999996</v>
      </c>
      <c r="F213" s="32">
        <v>15693</v>
      </c>
      <c r="G213" s="102">
        <v>3836.93</v>
      </c>
      <c r="H213" s="102">
        <v>61222.09</v>
      </c>
      <c r="I213" s="86" t="s">
        <v>2447</v>
      </c>
      <c r="J213" s="91" t="s">
        <v>5413</v>
      </c>
      <c r="K213" s="91" t="s">
        <v>5312</v>
      </c>
      <c r="L213" s="91" t="s">
        <v>5567</v>
      </c>
    </row>
    <row r="214" spans="1:18" ht="112.5" x14ac:dyDescent="0.2">
      <c r="A214" s="35">
        <v>87</v>
      </c>
      <c r="B214" s="32" t="s">
        <v>2538</v>
      </c>
      <c r="C214" s="32" t="s">
        <v>2534</v>
      </c>
      <c r="D214" s="80"/>
      <c r="E214" s="80">
        <v>276</v>
      </c>
      <c r="F214" s="32">
        <v>0</v>
      </c>
      <c r="G214" s="80">
        <v>0</v>
      </c>
      <c r="H214" s="138"/>
      <c r="I214" s="86" t="s">
        <v>2447</v>
      </c>
      <c r="J214" s="91" t="s">
        <v>2525</v>
      </c>
      <c r="K214" s="91" t="s">
        <v>5312</v>
      </c>
      <c r="L214" s="91" t="s">
        <v>5313</v>
      </c>
    </row>
    <row r="215" spans="1:18" ht="115.5" customHeight="1" x14ac:dyDescent="0.2">
      <c r="A215" s="35">
        <v>88</v>
      </c>
      <c r="B215" s="32" t="s">
        <v>5407</v>
      </c>
      <c r="C215" s="32" t="s">
        <v>2548</v>
      </c>
      <c r="D215" s="91" t="s">
        <v>5410</v>
      </c>
      <c r="E215" s="80">
        <v>10.199999999999999</v>
      </c>
      <c r="F215" s="32">
        <v>0</v>
      </c>
      <c r="G215" s="80">
        <v>0</v>
      </c>
      <c r="H215" s="138"/>
      <c r="I215" s="86" t="s">
        <v>2447</v>
      </c>
      <c r="J215" s="91" t="s">
        <v>5411</v>
      </c>
      <c r="K215" s="91" t="s">
        <v>5312</v>
      </c>
      <c r="L215" s="91" t="s">
        <v>5566</v>
      </c>
    </row>
    <row r="216" spans="1:18" ht="71.25" customHeight="1" x14ac:dyDescent="0.2">
      <c r="A216" s="35">
        <v>89</v>
      </c>
      <c r="B216" s="32" t="s">
        <v>2545</v>
      </c>
      <c r="C216" s="32" t="s">
        <v>2546</v>
      </c>
      <c r="D216" s="91" t="s">
        <v>5397</v>
      </c>
      <c r="E216" s="80">
        <v>4.0999999999999996</v>
      </c>
      <c r="F216" s="32">
        <v>0</v>
      </c>
      <c r="G216" s="80">
        <v>0</v>
      </c>
      <c r="H216" s="102">
        <v>15446.9</v>
      </c>
      <c r="I216" s="86" t="s">
        <v>5513</v>
      </c>
      <c r="J216" s="91" t="s">
        <v>5514</v>
      </c>
      <c r="K216" s="91" t="s">
        <v>5312</v>
      </c>
      <c r="L216" s="91" t="s">
        <v>5568</v>
      </c>
    </row>
    <row r="217" spans="1:18" ht="58.5" customHeight="1" x14ac:dyDescent="0.2">
      <c r="A217" s="35">
        <v>90</v>
      </c>
      <c r="B217" s="32" t="s">
        <v>2545</v>
      </c>
      <c r="C217" s="32" t="s">
        <v>2547</v>
      </c>
      <c r="D217" s="91" t="s">
        <v>5414</v>
      </c>
      <c r="E217" s="80">
        <v>7.8</v>
      </c>
      <c r="F217" s="32">
        <v>0</v>
      </c>
      <c r="G217" s="80">
        <v>0</v>
      </c>
      <c r="H217" s="102">
        <v>27377.21</v>
      </c>
      <c r="I217" s="86" t="s">
        <v>2447</v>
      </c>
      <c r="J217" s="91" t="s">
        <v>5415</v>
      </c>
      <c r="K217" s="91" t="s">
        <v>5312</v>
      </c>
      <c r="L217" s="91" t="s">
        <v>5565</v>
      </c>
    </row>
    <row r="218" spans="1:18" ht="112.5" x14ac:dyDescent="0.2">
      <c r="A218" s="35">
        <v>91</v>
      </c>
      <c r="B218" s="32" t="s">
        <v>4314</v>
      </c>
      <c r="C218" s="32" t="s">
        <v>2536</v>
      </c>
      <c r="D218" s="80"/>
      <c r="E218" s="80">
        <v>1420</v>
      </c>
      <c r="F218" s="32">
        <v>1600000</v>
      </c>
      <c r="G218" s="80">
        <v>66400</v>
      </c>
      <c r="H218" s="138"/>
      <c r="I218" s="86" t="s">
        <v>2447</v>
      </c>
      <c r="J218" s="91" t="s">
        <v>2525</v>
      </c>
      <c r="K218" s="91" t="s">
        <v>5312</v>
      </c>
      <c r="L218" s="91" t="s">
        <v>5313</v>
      </c>
    </row>
    <row r="219" spans="1:18" s="20" customFormat="1" ht="45" x14ac:dyDescent="0.2">
      <c r="A219" s="35">
        <v>92</v>
      </c>
      <c r="B219" s="91" t="s">
        <v>5314</v>
      </c>
      <c r="C219" s="91" t="s">
        <v>2536</v>
      </c>
      <c r="D219" s="107"/>
      <c r="E219" s="80"/>
      <c r="F219" s="80">
        <v>1454129</v>
      </c>
      <c r="G219" s="102">
        <v>60346.35</v>
      </c>
      <c r="H219" s="140"/>
      <c r="I219" s="91" t="s">
        <v>3160</v>
      </c>
      <c r="J219" s="91" t="s">
        <v>3167</v>
      </c>
      <c r="K219" s="91" t="s">
        <v>5312</v>
      </c>
      <c r="L219" s="91" t="s">
        <v>5313</v>
      </c>
      <c r="M219" s="56"/>
      <c r="N219" s="56"/>
      <c r="O219" s="56"/>
    </row>
    <row r="220" spans="1:18" ht="111" customHeight="1" x14ac:dyDescent="0.2">
      <c r="A220" s="35">
        <v>93</v>
      </c>
      <c r="B220" s="32" t="s">
        <v>2810</v>
      </c>
      <c r="C220" s="32" t="s">
        <v>2534</v>
      </c>
      <c r="D220" s="80"/>
      <c r="E220" s="80">
        <v>80</v>
      </c>
      <c r="F220" s="32">
        <v>0</v>
      </c>
      <c r="G220" s="80">
        <v>0</v>
      </c>
      <c r="H220" s="138"/>
      <c r="I220" s="86" t="s">
        <v>2447</v>
      </c>
      <c r="J220" s="91" t="s">
        <v>2525</v>
      </c>
      <c r="K220" s="91" t="s">
        <v>5312</v>
      </c>
      <c r="L220" s="91" t="s">
        <v>5313</v>
      </c>
    </row>
    <row r="221" spans="1:18" ht="123.75" x14ac:dyDescent="0.2">
      <c r="A221" s="35">
        <v>94</v>
      </c>
      <c r="B221" s="32" t="s">
        <v>5419</v>
      </c>
      <c r="C221" s="32" t="s">
        <v>2784</v>
      </c>
      <c r="D221" s="91" t="s">
        <v>5420</v>
      </c>
      <c r="E221" s="80">
        <v>6.2</v>
      </c>
      <c r="F221" s="32">
        <v>123127</v>
      </c>
      <c r="G221" s="102">
        <v>117172.27</v>
      </c>
      <c r="H221" s="102">
        <v>18096.68</v>
      </c>
      <c r="I221" s="91" t="s">
        <v>2526</v>
      </c>
      <c r="J221" s="91" t="s">
        <v>5421</v>
      </c>
      <c r="K221" s="91" t="s">
        <v>5312</v>
      </c>
      <c r="L221" s="91" t="s">
        <v>5564</v>
      </c>
    </row>
    <row r="222" spans="1:18" ht="101.25" x14ac:dyDescent="0.2">
      <c r="A222" s="35">
        <v>95</v>
      </c>
      <c r="B222" s="32" t="s">
        <v>2814</v>
      </c>
      <c r="C222" s="32" t="s">
        <v>2783</v>
      </c>
      <c r="D222" s="80"/>
      <c r="E222" s="80">
        <v>1299</v>
      </c>
      <c r="F222" s="32">
        <v>145931</v>
      </c>
      <c r="G222" s="80">
        <v>145931</v>
      </c>
      <c r="H222" s="138"/>
      <c r="I222" s="91" t="s">
        <v>2526</v>
      </c>
      <c r="J222" s="91" t="s">
        <v>2781</v>
      </c>
      <c r="K222" s="91" t="s">
        <v>5312</v>
      </c>
      <c r="L222" s="91" t="s">
        <v>5313</v>
      </c>
    </row>
    <row r="223" spans="1:18" ht="101.25" x14ac:dyDescent="0.2">
      <c r="A223" s="35">
        <v>96</v>
      </c>
      <c r="B223" s="32" t="s">
        <v>2813</v>
      </c>
      <c r="C223" s="32" t="s">
        <v>2783</v>
      </c>
      <c r="D223" s="80"/>
      <c r="E223" s="80">
        <v>450</v>
      </c>
      <c r="F223" s="32">
        <v>65567</v>
      </c>
      <c r="G223" s="102">
        <v>56595.03</v>
      </c>
      <c r="H223" s="138"/>
      <c r="I223" s="91" t="s">
        <v>2526</v>
      </c>
      <c r="J223" s="91" t="s">
        <v>2781</v>
      </c>
      <c r="K223" s="91" t="s">
        <v>5312</v>
      </c>
      <c r="L223" s="91" t="s">
        <v>5313</v>
      </c>
    </row>
    <row r="224" spans="1:18" ht="123.75" x14ac:dyDescent="0.2">
      <c r="A224" s="35">
        <v>97</v>
      </c>
      <c r="B224" s="32" t="s">
        <v>5443</v>
      </c>
      <c r="C224" s="32" t="s">
        <v>2627</v>
      </c>
      <c r="D224" s="91" t="s">
        <v>5444</v>
      </c>
      <c r="E224" s="80">
        <v>4.5</v>
      </c>
      <c r="F224" s="32">
        <v>0</v>
      </c>
      <c r="G224" s="80">
        <v>0</v>
      </c>
      <c r="H224" s="102">
        <v>1811859.89</v>
      </c>
      <c r="I224" s="91" t="s">
        <v>2526</v>
      </c>
      <c r="J224" s="91" t="s">
        <v>5445</v>
      </c>
      <c r="K224" s="91" t="s">
        <v>5312</v>
      </c>
      <c r="L224" s="91" t="s">
        <v>5563</v>
      </c>
    </row>
    <row r="225" spans="1:12" ht="123.75" x14ac:dyDescent="0.2">
      <c r="A225" s="35">
        <v>98</v>
      </c>
      <c r="B225" s="32" t="s">
        <v>5416</v>
      </c>
      <c r="C225" s="32" t="s">
        <v>2616</v>
      </c>
      <c r="D225" s="91" t="s">
        <v>5417</v>
      </c>
      <c r="E225" s="80">
        <v>7.6</v>
      </c>
      <c r="F225" s="32">
        <v>41600</v>
      </c>
      <c r="G225" s="102">
        <v>40871.24</v>
      </c>
      <c r="H225" s="102">
        <v>37845.040000000001</v>
      </c>
      <c r="I225" s="91" t="s">
        <v>2526</v>
      </c>
      <c r="J225" s="91" t="s">
        <v>5418</v>
      </c>
      <c r="K225" s="91" t="s">
        <v>5312</v>
      </c>
      <c r="L225" s="91" t="s">
        <v>5562</v>
      </c>
    </row>
    <row r="226" spans="1:12" ht="101.25" x14ac:dyDescent="0.2">
      <c r="A226" s="35">
        <v>99</v>
      </c>
      <c r="B226" s="32" t="s">
        <v>2797</v>
      </c>
      <c r="C226" s="32" t="s">
        <v>2618</v>
      </c>
      <c r="D226" s="80"/>
      <c r="E226" s="80">
        <v>433</v>
      </c>
      <c r="F226" s="32">
        <v>0</v>
      </c>
      <c r="G226" s="80">
        <v>0</v>
      </c>
      <c r="H226" s="138"/>
      <c r="I226" s="91" t="s">
        <v>2526</v>
      </c>
      <c r="J226" s="91" t="s">
        <v>2612</v>
      </c>
      <c r="K226" s="91" t="s">
        <v>5312</v>
      </c>
      <c r="L226" s="91" t="s">
        <v>5313</v>
      </c>
    </row>
    <row r="227" spans="1:12" ht="101.25" x14ac:dyDescent="0.2">
      <c r="A227" s="35">
        <v>100</v>
      </c>
      <c r="B227" s="32" t="s">
        <v>2799</v>
      </c>
      <c r="C227" s="32" t="s">
        <v>2618</v>
      </c>
      <c r="D227" s="80"/>
      <c r="E227" s="80"/>
      <c r="F227" s="32">
        <v>0</v>
      </c>
      <c r="G227" s="80">
        <v>0</v>
      </c>
      <c r="H227" s="138"/>
      <c r="I227" s="91" t="s">
        <v>2526</v>
      </c>
      <c r="J227" s="91" t="s">
        <v>2612</v>
      </c>
      <c r="K227" s="91" t="s">
        <v>5312</v>
      </c>
      <c r="L227" s="91" t="s">
        <v>5313</v>
      </c>
    </row>
    <row r="228" spans="1:12" ht="33.75" x14ac:dyDescent="0.2">
      <c r="A228" s="35">
        <v>101</v>
      </c>
      <c r="B228" s="32" t="s">
        <v>2444</v>
      </c>
      <c r="C228" s="32" t="s">
        <v>2439</v>
      </c>
      <c r="D228" s="80"/>
      <c r="E228" s="80">
        <v>135.1</v>
      </c>
      <c r="F228" s="32">
        <v>5000000</v>
      </c>
      <c r="G228" s="102">
        <v>791666.73</v>
      </c>
      <c r="H228" s="82"/>
      <c r="I228" s="160" t="s">
        <v>3423</v>
      </c>
      <c r="J228" s="111" t="s">
        <v>3424</v>
      </c>
      <c r="K228" s="91" t="s">
        <v>2828</v>
      </c>
      <c r="L228" s="91" t="s">
        <v>6012</v>
      </c>
    </row>
    <row r="229" spans="1:12" ht="58.5" customHeight="1" x14ac:dyDescent="0.2">
      <c r="A229" s="35">
        <v>102</v>
      </c>
      <c r="B229" s="32" t="s">
        <v>2452</v>
      </c>
      <c r="C229" s="32" t="s">
        <v>2440</v>
      </c>
      <c r="D229" s="80"/>
      <c r="E229" s="80">
        <v>453.8</v>
      </c>
      <c r="F229" s="32">
        <v>0</v>
      </c>
      <c r="G229" s="80">
        <v>0</v>
      </c>
      <c r="H229" s="82"/>
      <c r="I229" s="86" t="s">
        <v>3423</v>
      </c>
      <c r="J229" s="161" t="s">
        <v>3424</v>
      </c>
      <c r="K229" s="91" t="s">
        <v>2828</v>
      </c>
      <c r="L229" s="91" t="s">
        <v>6012</v>
      </c>
    </row>
    <row r="230" spans="1:12" ht="112.5" x14ac:dyDescent="0.2">
      <c r="A230" s="35">
        <v>103</v>
      </c>
      <c r="B230" s="32" t="s">
        <v>5377</v>
      </c>
      <c r="C230" s="32" t="s">
        <v>2780</v>
      </c>
      <c r="D230" s="91" t="s">
        <v>5378</v>
      </c>
      <c r="E230" s="80">
        <v>56.9</v>
      </c>
      <c r="F230" s="32">
        <v>502563</v>
      </c>
      <c r="G230" s="102">
        <v>251594.02</v>
      </c>
      <c r="H230" s="102">
        <v>273255.36</v>
      </c>
      <c r="I230" s="91" t="s">
        <v>5503</v>
      </c>
      <c r="J230" s="91" t="s">
        <v>5508</v>
      </c>
      <c r="K230" s="91" t="s">
        <v>2828</v>
      </c>
      <c r="L230" s="91" t="s">
        <v>6012</v>
      </c>
    </row>
    <row r="231" spans="1:12" ht="33.75" x14ac:dyDescent="0.2">
      <c r="A231" s="35">
        <v>104</v>
      </c>
      <c r="B231" s="32" t="s">
        <v>2827</v>
      </c>
      <c r="C231" s="32" t="s">
        <v>529</v>
      </c>
      <c r="D231" s="80"/>
      <c r="E231" s="80">
        <v>510</v>
      </c>
      <c r="F231" s="32">
        <v>23768</v>
      </c>
      <c r="G231" s="80">
        <v>23768</v>
      </c>
      <c r="H231" s="82"/>
      <c r="I231" s="75"/>
      <c r="J231" s="75"/>
      <c r="K231" s="91" t="s">
        <v>2828</v>
      </c>
      <c r="L231" s="91" t="s">
        <v>6012</v>
      </c>
    </row>
    <row r="232" spans="1:12" ht="135" x14ac:dyDescent="0.2">
      <c r="A232" s="35">
        <v>105</v>
      </c>
      <c r="B232" s="32" t="s">
        <v>5372</v>
      </c>
      <c r="C232" s="32" t="s">
        <v>269</v>
      </c>
      <c r="D232" s="91" t="s">
        <v>5373</v>
      </c>
      <c r="E232" s="80">
        <v>159.1</v>
      </c>
      <c r="F232" s="32">
        <v>103289</v>
      </c>
      <c r="G232" s="32">
        <v>103289</v>
      </c>
      <c r="H232" s="102">
        <v>658184.32999999996</v>
      </c>
      <c r="I232" s="91" t="s">
        <v>5503</v>
      </c>
      <c r="J232" s="91" t="s">
        <v>5509</v>
      </c>
      <c r="K232" s="91" t="s">
        <v>2828</v>
      </c>
      <c r="L232" s="91" t="s">
        <v>6012</v>
      </c>
    </row>
    <row r="233" spans="1:12" ht="112.5" x14ac:dyDescent="0.2">
      <c r="A233" s="35">
        <v>106</v>
      </c>
      <c r="B233" s="32" t="s">
        <v>2529</v>
      </c>
      <c r="C233" s="32" t="s">
        <v>2530</v>
      </c>
      <c r="D233" s="92"/>
      <c r="E233" s="80">
        <v>604</v>
      </c>
      <c r="F233" s="32">
        <v>258946</v>
      </c>
      <c r="G233" s="80">
        <v>258946</v>
      </c>
      <c r="H233" s="82"/>
      <c r="I233" s="86" t="s">
        <v>2447</v>
      </c>
      <c r="J233" s="91" t="s">
        <v>2525</v>
      </c>
      <c r="K233" s="91" t="s">
        <v>2828</v>
      </c>
      <c r="L233" s="91" t="s">
        <v>6012</v>
      </c>
    </row>
    <row r="234" spans="1:12" ht="135" x14ac:dyDescent="0.2">
      <c r="A234" s="35">
        <v>107</v>
      </c>
      <c r="B234" s="32" t="s">
        <v>5396</v>
      </c>
      <c r="C234" s="32" t="s">
        <v>2822</v>
      </c>
      <c r="D234" s="91" t="s">
        <v>5376</v>
      </c>
      <c r="E234" s="80">
        <v>58.6</v>
      </c>
      <c r="F234" s="32">
        <v>147319</v>
      </c>
      <c r="G234" s="102">
        <v>75474.720000000001</v>
      </c>
      <c r="H234" s="102">
        <v>365910.22</v>
      </c>
      <c r="I234" s="91" t="s">
        <v>5503</v>
      </c>
      <c r="J234" s="91" t="s">
        <v>5510</v>
      </c>
      <c r="K234" s="91" t="s">
        <v>2828</v>
      </c>
      <c r="L234" s="91" t="s">
        <v>6012</v>
      </c>
    </row>
    <row r="235" spans="1:12" ht="112.5" x14ac:dyDescent="0.2">
      <c r="A235" s="35">
        <v>108</v>
      </c>
      <c r="B235" s="32" t="s">
        <v>2532</v>
      </c>
      <c r="C235" s="32" t="s">
        <v>2531</v>
      </c>
      <c r="D235" s="80"/>
      <c r="E235" s="80">
        <v>356</v>
      </c>
      <c r="F235" s="32">
        <v>0</v>
      </c>
      <c r="G235" s="80">
        <v>0</v>
      </c>
      <c r="H235" s="82"/>
      <c r="I235" s="160" t="s">
        <v>2447</v>
      </c>
      <c r="J235" s="111" t="s">
        <v>2525</v>
      </c>
      <c r="K235" s="91" t="s">
        <v>2828</v>
      </c>
      <c r="L235" s="91" t="s">
        <v>6012</v>
      </c>
    </row>
    <row r="236" spans="1:12" ht="135" x14ac:dyDescent="0.2">
      <c r="A236" s="35">
        <v>109</v>
      </c>
      <c r="B236" s="32" t="s">
        <v>5370</v>
      </c>
      <c r="C236" s="32" t="s">
        <v>232</v>
      </c>
      <c r="D236" s="91" t="s">
        <v>5371</v>
      </c>
      <c r="E236" s="80">
        <v>81.8</v>
      </c>
      <c r="F236" s="32">
        <v>1127568</v>
      </c>
      <c r="G236" s="102">
        <v>553607.4</v>
      </c>
      <c r="H236" s="102">
        <v>322627.38</v>
      </c>
      <c r="I236" s="91" t="s">
        <v>5503</v>
      </c>
      <c r="J236" s="111" t="s">
        <v>5511</v>
      </c>
      <c r="K236" s="91" t="s">
        <v>2828</v>
      </c>
      <c r="L236" s="91" t="s">
        <v>6012</v>
      </c>
    </row>
    <row r="237" spans="1:12" ht="112.5" x14ac:dyDescent="0.2">
      <c r="A237" s="35">
        <v>110</v>
      </c>
      <c r="B237" s="32" t="s">
        <v>2524</v>
      </c>
      <c r="C237" s="32" t="s">
        <v>1658</v>
      </c>
      <c r="D237" s="80"/>
      <c r="E237" s="80">
        <v>201</v>
      </c>
      <c r="F237" s="32">
        <v>9916</v>
      </c>
      <c r="G237" s="102">
        <v>7217.35</v>
      </c>
      <c r="H237" s="82"/>
      <c r="I237" s="86" t="s">
        <v>2447</v>
      </c>
      <c r="J237" s="91" t="s">
        <v>2525</v>
      </c>
      <c r="K237" s="91" t="s">
        <v>2828</v>
      </c>
      <c r="L237" s="91" t="s">
        <v>6012</v>
      </c>
    </row>
    <row r="238" spans="1:12" ht="135" x14ac:dyDescent="0.2">
      <c r="A238" s="80">
        <v>111</v>
      </c>
      <c r="B238" s="32" t="s">
        <v>2445</v>
      </c>
      <c r="C238" s="32" t="s">
        <v>2446</v>
      </c>
      <c r="D238" s="91" t="s">
        <v>5560</v>
      </c>
      <c r="E238" s="80">
        <v>208</v>
      </c>
      <c r="F238" s="32">
        <v>711715</v>
      </c>
      <c r="G238" s="102">
        <v>353912.62</v>
      </c>
      <c r="H238" s="102">
        <v>607280.96</v>
      </c>
      <c r="I238" s="91" t="s">
        <v>2443</v>
      </c>
      <c r="J238" s="91" t="s">
        <v>5550</v>
      </c>
      <c r="K238" s="91" t="s">
        <v>2828</v>
      </c>
      <c r="L238" s="91" t="s">
        <v>6012</v>
      </c>
    </row>
    <row r="239" spans="1:12" ht="135" x14ac:dyDescent="0.2">
      <c r="A239" s="80">
        <v>112</v>
      </c>
      <c r="B239" s="32" t="s">
        <v>2442</v>
      </c>
      <c r="C239" s="32" t="s">
        <v>2441</v>
      </c>
      <c r="D239" s="91" t="s">
        <v>5559</v>
      </c>
      <c r="E239" s="80">
        <v>216.1</v>
      </c>
      <c r="F239" s="32">
        <v>102388</v>
      </c>
      <c r="G239" s="80">
        <v>102388</v>
      </c>
      <c r="H239" s="102">
        <v>598949.24</v>
      </c>
      <c r="I239" s="91" t="s">
        <v>2443</v>
      </c>
      <c r="J239" s="91" t="s">
        <v>5551</v>
      </c>
      <c r="K239" s="91" t="s">
        <v>2828</v>
      </c>
      <c r="L239" s="91" t="s">
        <v>6012</v>
      </c>
    </row>
    <row r="240" spans="1:12" ht="135" x14ac:dyDescent="0.2">
      <c r="A240" s="80">
        <v>113</v>
      </c>
      <c r="B240" s="32" t="s">
        <v>2448</v>
      </c>
      <c r="C240" s="32" t="s">
        <v>2449</v>
      </c>
      <c r="D240" s="91" t="s">
        <v>5558</v>
      </c>
      <c r="E240" s="80">
        <v>122.6</v>
      </c>
      <c r="F240" s="32">
        <v>1394126</v>
      </c>
      <c r="G240" s="80">
        <v>1394126</v>
      </c>
      <c r="H240" s="102">
        <v>742210.59</v>
      </c>
      <c r="I240" s="91" t="s">
        <v>2443</v>
      </c>
      <c r="J240" s="91" t="s">
        <v>5552</v>
      </c>
      <c r="K240" s="91" t="s">
        <v>2828</v>
      </c>
      <c r="L240" s="91" t="s">
        <v>6012</v>
      </c>
    </row>
    <row r="241" spans="1:18" ht="101.25" x14ac:dyDescent="0.2">
      <c r="A241" s="35">
        <v>114</v>
      </c>
      <c r="B241" s="32" t="s">
        <v>2645</v>
      </c>
      <c r="C241" s="32" t="s">
        <v>2646</v>
      </c>
      <c r="D241" s="80"/>
      <c r="E241" s="80">
        <v>662</v>
      </c>
      <c r="F241" s="32">
        <v>3942660.8</v>
      </c>
      <c r="G241" s="32">
        <v>602353.19999999995</v>
      </c>
      <c r="H241" s="82"/>
      <c r="I241" s="91" t="s">
        <v>2526</v>
      </c>
      <c r="J241" s="91" t="s">
        <v>2612</v>
      </c>
      <c r="K241" s="91" t="s">
        <v>2828</v>
      </c>
      <c r="L241" s="91" t="s">
        <v>6012</v>
      </c>
    </row>
    <row r="242" spans="1:18" ht="101.25" x14ac:dyDescent="0.2">
      <c r="A242" s="35">
        <v>115</v>
      </c>
      <c r="B242" s="32" t="s">
        <v>2830</v>
      </c>
      <c r="C242" s="32" t="s">
        <v>2829</v>
      </c>
      <c r="D242" s="92"/>
      <c r="E242" s="80">
        <v>120</v>
      </c>
      <c r="F242" s="32">
        <v>0</v>
      </c>
      <c r="G242" s="80">
        <v>0</v>
      </c>
      <c r="H242" s="82"/>
      <c r="I242" s="86" t="s">
        <v>2447</v>
      </c>
      <c r="J242" s="91" t="s">
        <v>2453</v>
      </c>
      <c r="K242" s="91" t="s">
        <v>2828</v>
      </c>
      <c r="L242" s="91" t="s">
        <v>6012</v>
      </c>
    </row>
    <row r="243" spans="1:18" ht="101.25" x14ac:dyDescent="0.2">
      <c r="A243" s="35">
        <v>116</v>
      </c>
      <c r="B243" s="32" t="s">
        <v>2832</v>
      </c>
      <c r="C243" s="32" t="s">
        <v>2831</v>
      </c>
      <c r="D243" s="92"/>
      <c r="E243" s="80">
        <v>436.8</v>
      </c>
      <c r="F243" s="32">
        <v>0</v>
      </c>
      <c r="G243" s="80">
        <v>0</v>
      </c>
      <c r="H243" s="82"/>
      <c r="I243" s="86" t="s">
        <v>2447</v>
      </c>
      <c r="J243" s="91" t="s">
        <v>2453</v>
      </c>
      <c r="K243" s="91" t="s">
        <v>2828</v>
      </c>
      <c r="L243" s="91" t="s">
        <v>6012</v>
      </c>
    </row>
    <row r="244" spans="1:18" ht="102" customHeight="1" x14ac:dyDescent="0.2">
      <c r="A244" s="35">
        <v>117</v>
      </c>
      <c r="B244" s="32" t="s">
        <v>2833</v>
      </c>
      <c r="C244" s="32" t="s">
        <v>2834</v>
      </c>
      <c r="D244" s="92"/>
      <c r="E244" s="80">
        <v>1310.3</v>
      </c>
      <c r="F244" s="32">
        <v>314619</v>
      </c>
      <c r="G244" s="102">
        <v>314619</v>
      </c>
      <c r="H244" s="82"/>
      <c r="I244" s="86" t="s">
        <v>2447</v>
      </c>
      <c r="J244" s="91" t="s">
        <v>2453</v>
      </c>
      <c r="K244" s="91" t="s">
        <v>2828</v>
      </c>
      <c r="L244" s="91" t="s">
        <v>6012</v>
      </c>
    </row>
    <row r="245" spans="1:18" ht="67.5" x14ac:dyDescent="0.2">
      <c r="A245" s="35">
        <v>118</v>
      </c>
      <c r="B245" s="32" t="s">
        <v>408</v>
      </c>
      <c r="C245" s="32" t="s">
        <v>1174</v>
      </c>
      <c r="D245" s="91" t="s">
        <v>411</v>
      </c>
      <c r="E245" s="80">
        <v>120</v>
      </c>
      <c r="F245" s="32">
        <v>10860</v>
      </c>
      <c r="G245" s="80">
        <v>0</v>
      </c>
      <c r="H245" s="80">
        <v>0</v>
      </c>
      <c r="I245" s="86" t="s">
        <v>3425</v>
      </c>
      <c r="J245" s="91" t="s">
        <v>5446</v>
      </c>
      <c r="K245" s="91" t="s">
        <v>2828</v>
      </c>
      <c r="L245" s="91" t="s">
        <v>6012</v>
      </c>
    </row>
    <row r="246" spans="1:18" ht="67.5" x14ac:dyDescent="0.2">
      <c r="A246" s="35">
        <v>119</v>
      </c>
      <c r="B246" s="32" t="s">
        <v>409</v>
      </c>
      <c r="C246" s="32" t="s">
        <v>1174</v>
      </c>
      <c r="D246" s="91" t="s">
        <v>410</v>
      </c>
      <c r="E246" s="151">
        <v>4.2</v>
      </c>
      <c r="F246" s="32">
        <v>0</v>
      </c>
      <c r="G246" s="80">
        <v>0</v>
      </c>
      <c r="H246" s="102">
        <v>46145.69</v>
      </c>
      <c r="I246" s="86" t="s">
        <v>3425</v>
      </c>
      <c r="J246" s="75" t="s">
        <v>5447</v>
      </c>
      <c r="K246" s="91" t="s">
        <v>2828</v>
      </c>
      <c r="L246" s="91" t="s">
        <v>6012</v>
      </c>
    </row>
    <row r="247" spans="1:18" ht="123.75" x14ac:dyDescent="0.2">
      <c r="A247" s="35">
        <v>120</v>
      </c>
      <c r="B247" s="32" t="s">
        <v>5450</v>
      </c>
      <c r="C247" s="32" t="s">
        <v>2623</v>
      </c>
      <c r="D247" s="91" t="s">
        <v>5451</v>
      </c>
      <c r="E247" s="80">
        <v>3.8</v>
      </c>
      <c r="F247" s="32">
        <v>0</v>
      </c>
      <c r="G247" s="80">
        <v>0</v>
      </c>
      <c r="H247" s="102">
        <v>44858.37</v>
      </c>
      <c r="I247" s="91" t="s">
        <v>2526</v>
      </c>
      <c r="J247" s="91" t="s">
        <v>5452</v>
      </c>
      <c r="K247" s="91" t="s">
        <v>2828</v>
      </c>
      <c r="L247" s="91" t="s">
        <v>6012</v>
      </c>
    </row>
    <row r="248" spans="1:18" ht="123.75" x14ac:dyDescent="0.2">
      <c r="A248" s="35">
        <v>121</v>
      </c>
      <c r="B248" s="32" t="s">
        <v>5379</v>
      </c>
      <c r="C248" s="32" t="s">
        <v>2628</v>
      </c>
      <c r="D248" s="91" t="s">
        <v>5380</v>
      </c>
      <c r="E248" s="80">
        <v>10</v>
      </c>
      <c r="F248" s="32">
        <v>50652</v>
      </c>
      <c r="G248" s="102">
        <v>34701.839999999997</v>
      </c>
      <c r="H248" s="102">
        <v>35098.99</v>
      </c>
      <c r="I248" s="91" t="s">
        <v>5503</v>
      </c>
      <c r="J248" s="91" t="s">
        <v>5512</v>
      </c>
      <c r="K248" s="91" t="s">
        <v>2828</v>
      </c>
      <c r="L248" s="91" t="s">
        <v>6012</v>
      </c>
    </row>
    <row r="249" spans="1:18" ht="33.75" x14ac:dyDescent="0.2">
      <c r="A249" s="35">
        <v>122</v>
      </c>
      <c r="B249" s="32" t="s">
        <v>3198</v>
      </c>
      <c r="C249" s="32" t="s">
        <v>3199</v>
      </c>
      <c r="D249" s="80"/>
      <c r="E249" s="80"/>
      <c r="F249" s="32">
        <v>0</v>
      </c>
      <c r="G249" s="80">
        <v>0</v>
      </c>
      <c r="H249" s="82"/>
      <c r="I249" s="75"/>
      <c r="J249" s="75" t="s">
        <v>3939</v>
      </c>
      <c r="K249" s="91" t="s">
        <v>2828</v>
      </c>
      <c r="L249" s="91" t="s">
        <v>6012</v>
      </c>
    </row>
    <row r="250" spans="1:18" ht="91.5" customHeight="1" x14ac:dyDescent="0.2">
      <c r="A250" s="35">
        <v>123</v>
      </c>
      <c r="B250" s="32" t="s">
        <v>4514</v>
      </c>
      <c r="C250" s="32" t="s">
        <v>1365</v>
      </c>
      <c r="D250" s="32" t="s">
        <v>3261</v>
      </c>
      <c r="E250" s="72">
        <v>235.7</v>
      </c>
      <c r="F250" s="32">
        <v>150904.46</v>
      </c>
      <c r="G250" s="102">
        <v>51085.55</v>
      </c>
      <c r="H250" s="102">
        <v>3071892.02</v>
      </c>
      <c r="I250" s="86" t="s">
        <v>3262</v>
      </c>
      <c r="J250" s="91" t="s">
        <v>3263</v>
      </c>
      <c r="K250" s="91" t="s">
        <v>2828</v>
      </c>
      <c r="L250" s="91" t="s">
        <v>6012</v>
      </c>
      <c r="M250" s="8"/>
      <c r="N250" s="8"/>
      <c r="O250" s="8"/>
      <c r="P250" s="8"/>
      <c r="Q250" s="8"/>
      <c r="R250" s="9"/>
    </row>
    <row r="251" spans="1:18" ht="75.75" customHeight="1" x14ac:dyDescent="0.2">
      <c r="A251" s="35">
        <v>124</v>
      </c>
      <c r="B251" s="32" t="s">
        <v>4439</v>
      </c>
      <c r="C251" s="32" t="s">
        <v>1365</v>
      </c>
      <c r="D251" s="32" t="s">
        <v>3264</v>
      </c>
      <c r="E251" s="72">
        <v>873.1</v>
      </c>
      <c r="F251" s="32">
        <v>558994.55000000005</v>
      </c>
      <c r="G251" s="102">
        <v>182952.42</v>
      </c>
      <c r="H251" s="102">
        <v>10440128.17</v>
      </c>
      <c r="I251" s="86" t="s">
        <v>3262</v>
      </c>
      <c r="J251" s="75" t="s">
        <v>3265</v>
      </c>
      <c r="K251" s="91" t="s">
        <v>2828</v>
      </c>
      <c r="L251" s="91" t="s">
        <v>6012</v>
      </c>
      <c r="M251" s="4"/>
      <c r="N251" s="4"/>
      <c r="O251" s="4"/>
      <c r="P251" s="4"/>
      <c r="Q251" s="4"/>
      <c r="R251" s="4"/>
    </row>
    <row r="252" spans="1:18" ht="45" x14ac:dyDescent="0.2">
      <c r="A252" s="35">
        <v>125</v>
      </c>
      <c r="B252" s="91" t="s">
        <v>3204</v>
      </c>
      <c r="C252" s="91" t="s">
        <v>3203</v>
      </c>
      <c r="D252" s="91" t="s">
        <v>3202</v>
      </c>
      <c r="E252" s="80">
        <v>456.7</v>
      </c>
      <c r="F252" s="80">
        <v>0</v>
      </c>
      <c r="G252" s="80">
        <v>0</v>
      </c>
      <c r="H252" s="102">
        <v>5461008.5199999996</v>
      </c>
      <c r="I252" s="91" t="s">
        <v>3201</v>
      </c>
      <c r="J252" s="91" t="s">
        <v>3426</v>
      </c>
      <c r="K252" s="91" t="s">
        <v>2828</v>
      </c>
      <c r="L252" s="91" t="s">
        <v>6012</v>
      </c>
    </row>
    <row r="253" spans="1:18" ht="53.25" customHeight="1" x14ac:dyDescent="0.2">
      <c r="A253" s="35">
        <v>126</v>
      </c>
      <c r="B253" s="32" t="s">
        <v>3806</v>
      </c>
      <c r="C253" s="32" t="s">
        <v>3789</v>
      </c>
      <c r="D253" s="32"/>
      <c r="E253" s="72">
        <v>258.3</v>
      </c>
      <c r="F253" s="32">
        <v>15087</v>
      </c>
      <c r="G253" s="102">
        <v>6215.24</v>
      </c>
      <c r="H253" s="82"/>
      <c r="I253" s="86" t="s">
        <v>3416</v>
      </c>
      <c r="J253" s="91" t="s">
        <v>3790</v>
      </c>
      <c r="K253" s="91" t="s">
        <v>2828</v>
      </c>
      <c r="L253" s="91" t="s">
        <v>6012</v>
      </c>
    </row>
    <row r="254" spans="1:18" ht="22.5" customHeight="1" x14ac:dyDescent="0.2">
      <c r="A254" s="35"/>
      <c r="B254" s="27" t="s">
        <v>1310</v>
      </c>
      <c r="C254" s="26"/>
      <c r="D254" s="22"/>
      <c r="E254" s="151">
        <f>SUM(E128:E253)</f>
        <v>44461.699999999983</v>
      </c>
      <c r="F254" s="32">
        <f>SUM(F128:F253)</f>
        <v>57739138.119999997</v>
      </c>
      <c r="G254" s="32">
        <f>SUM(G128:G253)</f>
        <v>21499526.179999992</v>
      </c>
      <c r="H254" s="102">
        <f>SUM(H128:H253)</f>
        <v>531048625.30999982</v>
      </c>
      <c r="I254" s="42"/>
      <c r="J254" s="22"/>
      <c r="K254" s="48"/>
      <c r="L254" s="26"/>
    </row>
    <row r="255" spans="1:18" x14ac:dyDescent="0.2">
      <c r="A255" s="270" t="s">
        <v>1165</v>
      </c>
      <c r="B255" s="270"/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</row>
    <row r="256" spans="1:18" x14ac:dyDescent="0.2">
      <c r="A256" s="288" t="s">
        <v>2291</v>
      </c>
      <c r="B256" s="289"/>
      <c r="C256" s="289"/>
      <c r="D256" s="289"/>
      <c r="E256" s="289"/>
      <c r="F256" s="289"/>
      <c r="G256" s="289"/>
      <c r="H256" s="289"/>
      <c r="I256" s="289"/>
      <c r="J256" s="289"/>
      <c r="K256" s="289"/>
      <c r="L256" s="290"/>
    </row>
    <row r="257" spans="1:12" ht="67.5" x14ac:dyDescent="0.2">
      <c r="A257" s="35">
        <v>1</v>
      </c>
      <c r="B257" s="35" t="s">
        <v>1166</v>
      </c>
      <c r="C257" s="30" t="s">
        <v>2192</v>
      </c>
      <c r="D257" s="30" t="s">
        <v>2191</v>
      </c>
      <c r="E257" s="35">
        <v>32.5</v>
      </c>
      <c r="F257" s="35">
        <v>94545</v>
      </c>
      <c r="G257" s="70"/>
      <c r="H257" s="70"/>
      <c r="I257" s="30" t="s">
        <v>2166</v>
      </c>
      <c r="J257" s="30" t="s">
        <v>5528</v>
      </c>
      <c r="K257" s="134" t="s">
        <v>5956</v>
      </c>
      <c r="L257" s="111" t="s">
        <v>4743</v>
      </c>
    </row>
    <row r="258" spans="1:12" ht="90" x14ac:dyDescent="0.2">
      <c r="A258" s="35">
        <v>2</v>
      </c>
      <c r="B258" s="35" t="s">
        <v>1166</v>
      </c>
      <c r="C258" s="30" t="s">
        <v>2197</v>
      </c>
      <c r="D258" s="30" t="s">
        <v>2198</v>
      </c>
      <c r="E258" s="35">
        <v>32</v>
      </c>
      <c r="F258" s="35">
        <v>93093</v>
      </c>
      <c r="G258" s="70"/>
      <c r="H258" s="70"/>
      <c r="I258" s="30" t="s">
        <v>2166</v>
      </c>
      <c r="J258" s="30" t="s">
        <v>4746</v>
      </c>
      <c r="K258" s="111" t="s">
        <v>4730</v>
      </c>
      <c r="L258" s="91" t="s">
        <v>4744</v>
      </c>
    </row>
    <row r="259" spans="1:12" ht="101.25" x14ac:dyDescent="0.2">
      <c r="A259" s="35">
        <v>3</v>
      </c>
      <c r="B259" s="35" t="s">
        <v>1166</v>
      </c>
      <c r="C259" s="30" t="s">
        <v>2199</v>
      </c>
      <c r="D259" s="30" t="s">
        <v>2200</v>
      </c>
      <c r="E259" s="35">
        <v>32</v>
      </c>
      <c r="F259" s="35">
        <v>93093</v>
      </c>
      <c r="G259" s="70"/>
      <c r="H259" s="70"/>
      <c r="I259" s="30" t="s">
        <v>2166</v>
      </c>
      <c r="J259" s="30" t="s">
        <v>4747</v>
      </c>
      <c r="K259" s="111" t="s">
        <v>4745</v>
      </c>
      <c r="L259" s="91" t="s">
        <v>3874</v>
      </c>
    </row>
    <row r="260" spans="1:12" ht="101.25" x14ac:dyDescent="0.2">
      <c r="A260" s="35">
        <v>4</v>
      </c>
      <c r="B260" s="35" t="s">
        <v>1166</v>
      </c>
      <c r="C260" s="30" t="s">
        <v>2207</v>
      </c>
      <c r="D260" s="30" t="s">
        <v>2208</v>
      </c>
      <c r="E260" s="35">
        <v>47</v>
      </c>
      <c r="F260" s="35">
        <v>136719</v>
      </c>
      <c r="G260" s="70"/>
      <c r="H260" s="43">
        <v>940239.23</v>
      </c>
      <c r="I260" s="30" t="s">
        <v>2166</v>
      </c>
      <c r="J260" s="30" t="s">
        <v>2312</v>
      </c>
      <c r="K260" s="91" t="s">
        <v>4748</v>
      </c>
      <c r="L260" s="91" t="s">
        <v>4749</v>
      </c>
    </row>
    <row r="261" spans="1:12" ht="101.25" x14ac:dyDescent="0.2">
      <c r="A261" s="35">
        <v>5</v>
      </c>
      <c r="B261" s="35" t="s">
        <v>1166</v>
      </c>
      <c r="C261" s="30" t="s">
        <v>2209</v>
      </c>
      <c r="D261" s="30" t="s">
        <v>2210</v>
      </c>
      <c r="E261" s="35">
        <v>46.1</v>
      </c>
      <c r="F261" s="35">
        <v>134112</v>
      </c>
      <c r="G261" s="70"/>
      <c r="H261" s="43">
        <v>922234.65</v>
      </c>
      <c r="I261" s="30" t="s">
        <v>2166</v>
      </c>
      <c r="J261" s="30" t="s">
        <v>2311</v>
      </c>
      <c r="K261" s="111" t="s">
        <v>4750</v>
      </c>
      <c r="L261" s="91" t="s">
        <v>4751</v>
      </c>
    </row>
    <row r="262" spans="1:12" ht="56.25" x14ac:dyDescent="0.2">
      <c r="A262" s="35">
        <v>6</v>
      </c>
      <c r="B262" s="35" t="s">
        <v>1166</v>
      </c>
      <c r="C262" s="30" t="s">
        <v>2095</v>
      </c>
      <c r="D262" s="30" t="s">
        <v>2096</v>
      </c>
      <c r="E262" s="35">
        <v>47.1</v>
      </c>
      <c r="F262" s="35">
        <v>137016</v>
      </c>
      <c r="G262" s="70"/>
      <c r="H262" s="70"/>
      <c r="I262" s="30" t="s">
        <v>2090</v>
      </c>
      <c r="J262" s="30" t="s">
        <v>3075</v>
      </c>
      <c r="K262" s="70"/>
      <c r="L262" s="70"/>
    </row>
    <row r="263" spans="1:12" ht="90" x14ac:dyDescent="0.2">
      <c r="A263" s="35">
        <v>7</v>
      </c>
      <c r="B263" s="35" t="s">
        <v>1166</v>
      </c>
      <c r="C263" s="30" t="s">
        <v>2220</v>
      </c>
      <c r="D263" s="30" t="s">
        <v>3074</v>
      </c>
      <c r="E263" s="35">
        <v>74.099999999999994</v>
      </c>
      <c r="F263" s="35">
        <v>215589</v>
      </c>
      <c r="G263" s="70"/>
      <c r="H263" s="70"/>
      <c r="I263" s="30" t="s">
        <v>2219</v>
      </c>
      <c r="J263" s="30" t="s">
        <v>3073</v>
      </c>
      <c r="K263" s="111" t="s">
        <v>4752</v>
      </c>
      <c r="L263" s="91" t="s">
        <v>3876</v>
      </c>
    </row>
    <row r="264" spans="1:12" ht="101.25" x14ac:dyDescent="0.2">
      <c r="A264" s="35">
        <v>8</v>
      </c>
      <c r="B264" s="35" t="s">
        <v>1166</v>
      </c>
      <c r="C264" s="30" t="s">
        <v>2168</v>
      </c>
      <c r="D264" s="30" t="s">
        <v>2170</v>
      </c>
      <c r="E264" s="35">
        <v>30.2</v>
      </c>
      <c r="F264" s="35">
        <v>105534</v>
      </c>
      <c r="G264" s="70"/>
      <c r="H264" s="70"/>
      <c r="I264" s="30" t="s">
        <v>2166</v>
      </c>
      <c r="J264" s="30" t="s">
        <v>3072</v>
      </c>
      <c r="K264" s="111" t="s">
        <v>4846</v>
      </c>
      <c r="L264" s="91" t="s">
        <v>4753</v>
      </c>
    </row>
    <row r="265" spans="1:12" ht="33.75" x14ac:dyDescent="0.2">
      <c r="A265" s="35">
        <v>9</v>
      </c>
      <c r="B265" s="35" t="s">
        <v>1166</v>
      </c>
      <c r="C265" s="30" t="s">
        <v>2173</v>
      </c>
      <c r="D265" s="30" t="s">
        <v>2174</v>
      </c>
      <c r="E265" s="35">
        <v>61.5</v>
      </c>
      <c r="F265" s="35">
        <v>214929</v>
      </c>
      <c r="G265" s="70"/>
      <c r="H265" s="70"/>
      <c r="I265" s="30" t="s">
        <v>2166</v>
      </c>
      <c r="J265" s="30" t="s">
        <v>2175</v>
      </c>
      <c r="K265" s="70"/>
      <c r="L265" s="70"/>
    </row>
    <row r="266" spans="1:12" ht="67.5" x14ac:dyDescent="0.2">
      <c r="A266" s="35">
        <v>10</v>
      </c>
      <c r="B266" s="35" t="s">
        <v>1166</v>
      </c>
      <c r="C266" s="30" t="s">
        <v>2110</v>
      </c>
      <c r="D266" s="30" t="s">
        <v>2111</v>
      </c>
      <c r="E266" s="35">
        <v>48.6</v>
      </c>
      <c r="F266" s="35">
        <v>169851</v>
      </c>
      <c r="G266" s="70"/>
      <c r="H266" s="70"/>
      <c r="I266" s="30" t="s">
        <v>2109</v>
      </c>
      <c r="J266" s="30" t="s">
        <v>3071</v>
      </c>
      <c r="K266" s="111" t="s">
        <v>3875</v>
      </c>
      <c r="L266" s="111" t="s">
        <v>4754</v>
      </c>
    </row>
    <row r="267" spans="1:12" ht="101.25" x14ac:dyDescent="0.2">
      <c r="A267" s="35">
        <v>11</v>
      </c>
      <c r="B267" s="35" t="s">
        <v>1166</v>
      </c>
      <c r="C267" s="30" t="s">
        <v>2134</v>
      </c>
      <c r="D267" s="30" t="s">
        <v>2135</v>
      </c>
      <c r="E267" s="35">
        <v>30.3</v>
      </c>
      <c r="F267" s="35">
        <v>105897</v>
      </c>
      <c r="G267" s="35"/>
      <c r="H267" s="70"/>
      <c r="I267" s="22" t="s">
        <v>2090</v>
      </c>
      <c r="J267" s="30" t="s">
        <v>3436</v>
      </c>
      <c r="K267" s="30" t="s">
        <v>5955</v>
      </c>
      <c r="L267" s="91" t="s">
        <v>4755</v>
      </c>
    </row>
    <row r="268" spans="1:12" ht="55.5" customHeight="1" x14ac:dyDescent="0.2">
      <c r="A268" s="35">
        <v>12</v>
      </c>
      <c r="B268" s="27" t="s">
        <v>1166</v>
      </c>
      <c r="C268" s="27" t="s">
        <v>625</v>
      </c>
      <c r="D268" s="27" t="s">
        <v>626</v>
      </c>
      <c r="E268" s="35">
        <v>52.2</v>
      </c>
      <c r="F268" s="35">
        <v>22000</v>
      </c>
      <c r="G268" s="35">
        <v>22000</v>
      </c>
      <c r="H268" s="33"/>
      <c r="I268" s="53" t="s">
        <v>3437</v>
      </c>
      <c r="J268" s="22" t="s">
        <v>3438</v>
      </c>
      <c r="K268" s="47"/>
      <c r="L268" s="70"/>
    </row>
    <row r="269" spans="1:12" ht="101.25" x14ac:dyDescent="0.2">
      <c r="A269" s="35">
        <v>13</v>
      </c>
      <c r="B269" s="27" t="s">
        <v>1166</v>
      </c>
      <c r="C269" s="27" t="s">
        <v>1167</v>
      </c>
      <c r="D269" s="27" t="s">
        <v>1255</v>
      </c>
      <c r="E269" s="35">
        <v>33.6</v>
      </c>
      <c r="F269" s="27">
        <v>187005</v>
      </c>
      <c r="G269" s="35">
        <v>21319</v>
      </c>
      <c r="H269" s="19"/>
      <c r="I269" s="53" t="s">
        <v>3442</v>
      </c>
      <c r="J269" s="30" t="s">
        <v>3443</v>
      </c>
      <c r="K269" s="91" t="s">
        <v>5954</v>
      </c>
      <c r="L269" s="91" t="s">
        <v>4742</v>
      </c>
    </row>
    <row r="270" spans="1:12" ht="101.25" x14ac:dyDescent="0.2">
      <c r="A270" s="35">
        <v>14</v>
      </c>
      <c r="B270" s="27" t="s">
        <v>1166</v>
      </c>
      <c r="C270" s="27" t="s">
        <v>1902</v>
      </c>
      <c r="D270" s="27"/>
      <c r="E270" s="40">
        <v>57.1</v>
      </c>
      <c r="F270" s="27"/>
      <c r="G270" s="35"/>
      <c r="H270" s="19"/>
      <c r="I270" s="35"/>
      <c r="J270" s="19"/>
      <c r="K270" s="91" t="s">
        <v>4756</v>
      </c>
      <c r="L270" s="91" t="s">
        <v>4739</v>
      </c>
    </row>
    <row r="271" spans="1:12" ht="87.75" customHeight="1" x14ac:dyDescent="0.2">
      <c r="A271" s="35">
        <v>15</v>
      </c>
      <c r="B271" s="32" t="s">
        <v>1796</v>
      </c>
      <c r="C271" s="32" t="s">
        <v>103</v>
      </c>
      <c r="D271" s="32" t="s">
        <v>113</v>
      </c>
      <c r="E271" s="72">
        <v>45.8</v>
      </c>
      <c r="F271" s="32">
        <v>120000</v>
      </c>
      <c r="G271" s="32">
        <v>120000</v>
      </c>
      <c r="H271" s="19"/>
      <c r="I271" s="53" t="s">
        <v>3444</v>
      </c>
      <c r="J271" s="30" t="s">
        <v>3445</v>
      </c>
      <c r="K271" s="91" t="s">
        <v>4732</v>
      </c>
      <c r="L271" s="91" t="s">
        <v>412</v>
      </c>
    </row>
    <row r="272" spans="1:12" ht="101.25" x14ac:dyDescent="0.2">
      <c r="A272" s="35">
        <v>16</v>
      </c>
      <c r="B272" s="32" t="s">
        <v>110</v>
      </c>
      <c r="C272" s="32" t="s">
        <v>125</v>
      </c>
      <c r="D272" s="32" t="s">
        <v>126</v>
      </c>
      <c r="E272" s="72">
        <v>44.3</v>
      </c>
      <c r="F272" s="32"/>
      <c r="G272" s="35"/>
      <c r="H272" s="19"/>
      <c r="I272" s="53" t="s">
        <v>3446</v>
      </c>
      <c r="J272" s="30" t="s">
        <v>3447</v>
      </c>
      <c r="K272" s="91" t="s">
        <v>5923</v>
      </c>
      <c r="L272" s="91" t="s">
        <v>4738</v>
      </c>
    </row>
    <row r="273" spans="1:12" ht="78" customHeight="1" x14ac:dyDescent="0.2">
      <c r="A273" s="35">
        <v>17</v>
      </c>
      <c r="B273" s="32" t="s">
        <v>209</v>
      </c>
      <c r="C273" s="32" t="s">
        <v>104</v>
      </c>
      <c r="D273" s="32" t="s">
        <v>114</v>
      </c>
      <c r="E273" s="72">
        <v>51.7</v>
      </c>
      <c r="F273" s="35">
        <v>150000</v>
      </c>
      <c r="G273" s="35">
        <v>150000</v>
      </c>
      <c r="H273" s="19"/>
      <c r="I273" s="53" t="s">
        <v>3444</v>
      </c>
      <c r="J273" s="30" t="s">
        <v>3448</v>
      </c>
      <c r="K273" s="91" t="s">
        <v>4737</v>
      </c>
      <c r="L273" s="91" t="s">
        <v>4736</v>
      </c>
    </row>
    <row r="274" spans="1:12" ht="111" customHeight="1" x14ac:dyDescent="0.2">
      <c r="A274" s="35">
        <v>18</v>
      </c>
      <c r="B274" s="32" t="s">
        <v>591</v>
      </c>
      <c r="C274" s="32" t="s">
        <v>105</v>
      </c>
      <c r="D274" s="32" t="s">
        <v>115</v>
      </c>
      <c r="E274" s="72">
        <v>40.5</v>
      </c>
      <c r="F274" s="32">
        <v>35000</v>
      </c>
      <c r="G274" s="32">
        <v>35000</v>
      </c>
      <c r="H274" s="19"/>
      <c r="I274" s="53" t="s">
        <v>3449</v>
      </c>
      <c r="J274" s="30" t="s">
        <v>3452</v>
      </c>
      <c r="K274" s="91" t="s">
        <v>5951</v>
      </c>
      <c r="L274" s="91" t="s">
        <v>413</v>
      </c>
    </row>
    <row r="275" spans="1:12" ht="45.75" customHeight="1" x14ac:dyDescent="0.2">
      <c r="A275" s="35">
        <v>19</v>
      </c>
      <c r="B275" s="32" t="s">
        <v>1791</v>
      </c>
      <c r="C275" s="32" t="s">
        <v>106</v>
      </c>
      <c r="D275" s="32" t="s">
        <v>116</v>
      </c>
      <c r="E275" s="72">
        <v>71.400000000000006</v>
      </c>
      <c r="F275" s="35">
        <v>120000</v>
      </c>
      <c r="G275" s="35">
        <v>120000</v>
      </c>
      <c r="H275" s="19"/>
      <c r="I275" s="53" t="s">
        <v>3450</v>
      </c>
      <c r="J275" s="30" t="s">
        <v>3453</v>
      </c>
      <c r="K275" s="91" t="s">
        <v>4735</v>
      </c>
      <c r="L275" s="91" t="s">
        <v>414</v>
      </c>
    </row>
    <row r="276" spans="1:12" ht="46.5" customHeight="1" x14ac:dyDescent="0.2">
      <c r="A276" s="35">
        <v>20</v>
      </c>
      <c r="B276" s="32" t="s">
        <v>1792</v>
      </c>
      <c r="C276" s="32" t="s">
        <v>107</v>
      </c>
      <c r="D276" s="32" t="s">
        <v>117</v>
      </c>
      <c r="E276" s="72">
        <v>47.1</v>
      </c>
      <c r="F276" s="35">
        <v>36000</v>
      </c>
      <c r="G276" s="35">
        <v>36000</v>
      </c>
      <c r="H276" s="19"/>
      <c r="I276" s="53" t="s">
        <v>3451</v>
      </c>
      <c r="J276" s="30" t="s">
        <v>3454</v>
      </c>
      <c r="K276" s="30"/>
      <c r="L276" s="30"/>
    </row>
    <row r="277" spans="1:12" ht="45.75" customHeight="1" x14ac:dyDescent="0.2">
      <c r="A277" s="35">
        <v>21</v>
      </c>
      <c r="B277" s="32" t="s">
        <v>1166</v>
      </c>
      <c r="C277" s="32" t="s">
        <v>108</v>
      </c>
      <c r="D277" s="32" t="s">
        <v>118</v>
      </c>
      <c r="E277" s="72">
        <v>40.700000000000003</v>
      </c>
      <c r="F277" s="35">
        <v>145000</v>
      </c>
      <c r="G277" s="35">
        <v>145000</v>
      </c>
      <c r="H277" s="19"/>
      <c r="I277" s="53" t="s">
        <v>3455</v>
      </c>
      <c r="J277" s="30" t="s">
        <v>3458</v>
      </c>
      <c r="K277" s="30"/>
      <c r="L277" s="30"/>
    </row>
    <row r="278" spans="1:12" ht="80.25" customHeight="1" x14ac:dyDescent="0.2">
      <c r="A278" s="35">
        <v>22</v>
      </c>
      <c r="B278" s="32" t="s">
        <v>1166</v>
      </c>
      <c r="C278" s="32" t="s">
        <v>6048</v>
      </c>
      <c r="D278" s="32" t="s">
        <v>6049</v>
      </c>
      <c r="E278" s="72">
        <v>45.2</v>
      </c>
      <c r="F278" s="102">
        <v>1144328.22</v>
      </c>
      <c r="G278" s="80"/>
      <c r="H278" s="82"/>
      <c r="I278" s="86" t="s">
        <v>6050</v>
      </c>
      <c r="J278" s="91" t="s">
        <v>6154</v>
      </c>
      <c r="K278" s="30"/>
      <c r="L278" s="30"/>
    </row>
    <row r="279" spans="1:12" ht="108" customHeight="1" x14ac:dyDescent="0.2">
      <c r="A279" s="35">
        <v>23</v>
      </c>
      <c r="B279" s="32" t="s">
        <v>591</v>
      </c>
      <c r="C279" s="32" t="s">
        <v>47</v>
      </c>
      <c r="D279" s="32" t="s">
        <v>787</v>
      </c>
      <c r="E279" s="72">
        <v>40.4</v>
      </c>
      <c r="F279" s="35">
        <v>300000</v>
      </c>
      <c r="G279" s="35">
        <v>300000</v>
      </c>
      <c r="H279" s="19"/>
      <c r="I279" s="53" t="s">
        <v>3457</v>
      </c>
      <c r="J279" s="30" t="s">
        <v>3460</v>
      </c>
      <c r="K279" s="91" t="s">
        <v>4734</v>
      </c>
      <c r="L279" s="91" t="s">
        <v>4733</v>
      </c>
    </row>
    <row r="280" spans="1:12" ht="56.25" x14ac:dyDescent="0.2">
      <c r="A280" s="35">
        <v>24</v>
      </c>
      <c r="B280" s="32" t="s">
        <v>1166</v>
      </c>
      <c r="C280" s="32" t="s">
        <v>2324</v>
      </c>
      <c r="D280" s="32" t="s">
        <v>2235</v>
      </c>
      <c r="E280" s="72">
        <v>68.099999999999994</v>
      </c>
      <c r="F280" s="35">
        <v>186285</v>
      </c>
      <c r="G280" s="35"/>
      <c r="H280" s="19"/>
      <c r="I280" s="53" t="s">
        <v>2236</v>
      </c>
      <c r="J280" s="30" t="s">
        <v>3067</v>
      </c>
      <c r="K280" s="47"/>
      <c r="L280" s="37"/>
    </row>
    <row r="281" spans="1:12" ht="56.25" x14ac:dyDescent="0.2">
      <c r="A281" s="35">
        <v>25</v>
      </c>
      <c r="B281" s="32" t="s">
        <v>1166</v>
      </c>
      <c r="C281" s="32" t="s">
        <v>2325</v>
      </c>
      <c r="D281" s="32" t="s">
        <v>2237</v>
      </c>
      <c r="E281" s="72">
        <v>71.3</v>
      </c>
      <c r="F281" s="35">
        <v>195063</v>
      </c>
      <c r="G281" s="35"/>
      <c r="H281" s="19"/>
      <c r="I281" s="53" t="s">
        <v>2236</v>
      </c>
      <c r="J281" s="30" t="s">
        <v>3068</v>
      </c>
      <c r="K281" s="47"/>
      <c r="L281" s="37"/>
    </row>
    <row r="282" spans="1:12" ht="67.5" x14ac:dyDescent="0.2">
      <c r="A282" s="35">
        <v>26</v>
      </c>
      <c r="B282" s="32" t="s">
        <v>1166</v>
      </c>
      <c r="C282" s="32" t="s">
        <v>2327</v>
      </c>
      <c r="D282" s="32" t="s">
        <v>2239</v>
      </c>
      <c r="E282" s="72">
        <v>60.1</v>
      </c>
      <c r="F282" s="35">
        <v>164406</v>
      </c>
      <c r="G282" s="35"/>
      <c r="H282" s="19"/>
      <c r="I282" s="53" t="s">
        <v>2236</v>
      </c>
      <c r="J282" s="30" t="s">
        <v>3066</v>
      </c>
      <c r="K282" s="92"/>
      <c r="L282" s="75" t="s">
        <v>4741</v>
      </c>
    </row>
    <row r="283" spans="1:12" ht="56.25" x14ac:dyDescent="0.2">
      <c r="A283" s="35">
        <v>27</v>
      </c>
      <c r="B283" s="32" t="s">
        <v>1166</v>
      </c>
      <c r="C283" s="32" t="s">
        <v>2328</v>
      </c>
      <c r="D283" s="32" t="s">
        <v>2329</v>
      </c>
      <c r="E283" s="72">
        <v>67.7</v>
      </c>
      <c r="F283" s="35">
        <v>185196</v>
      </c>
      <c r="G283" s="35"/>
      <c r="H283" s="19"/>
      <c r="I283" s="53" t="s">
        <v>2330</v>
      </c>
      <c r="J283" s="30" t="s">
        <v>3069</v>
      </c>
      <c r="K283" s="92"/>
      <c r="L283" s="91" t="s">
        <v>4757</v>
      </c>
    </row>
    <row r="284" spans="1:12" ht="101.25" x14ac:dyDescent="0.2">
      <c r="A284" s="35">
        <v>28</v>
      </c>
      <c r="B284" s="32" t="s">
        <v>1166</v>
      </c>
      <c r="C284" s="32" t="s">
        <v>2354</v>
      </c>
      <c r="D284" s="32" t="s">
        <v>2355</v>
      </c>
      <c r="E284" s="72">
        <v>68.900000000000006</v>
      </c>
      <c r="F284" s="35">
        <v>188496</v>
      </c>
      <c r="G284" s="35"/>
      <c r="H284" s="19"/>
      <c r="I284" s="53" t="s">
        <v>2356</v>
      </c>
      <c r="J284" s="30" t="s">
        <v>3070</v>
      </c>
      <c r="K284" s="92" t="s">
        <v>4759</v>
      </c>
      <c r="L284" s="91" t="s">
        <v>4758</v>
      </c>
    </row>
    <row r="285" spans="1:12" ht="67.5" x14ac:dyDescent="0.2">
      <c r="A285" s="35">
        <v>29</v>
      </c>
      <c r="B285" s="32" t="s">
        <v>1166</v>
      </c>
      <c r="C285" s="32" t="s">
        <v>2372</v>
      </c>
      <c r="D285" s="32" t="s">
        <v>2373</v>
      </c>
      <c r="E285" s="72">
        <v>26.1</v>
      </c>
      <c r="F285" s="35">
        <v>71412</v>
      </c>
      <c r="G285" s="35"/>
      <c r="H285" s="19"/>
      <c r="I285" s="53" t="s">
        <v>2374</v>
      </c>
      <c r="J285" s="30" t="s">
        <v>3065</v>
      </c>
      <c r="K285" s="47"/>
      <c r="L285" s="75" t="s">
        <v>4760</v>
      </c>
    </row>
    <row r="286" spans="1:12" ht="88.5" customHeight="1" x14ac:dyDescent="0.2">
      <c r="A286" s="35">
        <v>30</v>
      </c>
      <c r="B286" s="32" t="s">
        <v>842</v>
      </c>
      <c r="C286" s="32" t="s">
        <v>685</v>
      </c>
      <c r="D286" s="32"/>
      <c r="E286" s="72"/>
      <c r="F286" s="35">
        <v>19500</v>
      </c>
      <c r="G286" s="35">
        <v>936</v>
      </c>
      <c r="H286" s="19"/>
      <c r="I286" s="53" t="s">
        <v>3341</v>
      </c>
      <c r="J286" s="30" t="s">
        <v>3461</v>
      </c>
      <c r="K286" s="30"/>
      <c r="L286" s="91" t="s">
        <v>415</v>
      </c>
    </row>
    <row r="287" spans="1:12" ht="24" customHeight="1" x14ac:dyDescent="0.2">
      <c r="A287" s="35">
        <v>31</v>
      </c>
      <c r="B287" s="32" t="s">
        <v>1166</v>
      </c>
      <c r="C287" s="32" t="s">
        <v>686</v>
      </c>
      <c r="D287" s="32" t="s">
        <v>4396</v>
      </c>
      <c r="E287" s="72">
        <v>29.6</v>
      </c>
      <c r="F287" s="35"/>
      <c r="G287" s="35"/>
      <c r="H287" s="19"/>
      <c r="I287" s="42"/>
      <c r="J287" s="22"/>
      <c r="K287" s="47"/>
      <c r="L287" s="70"/>
    </row>
    <row r="288" spans="1:12" ht="70.5" customHeight="1" x14ac:dyDescent="0.2">
      <c r="A288" s="35">
        <v>32</v>
      </c>
      <c r="B288" s="32" t="s">
        <v>1166</v>
      </c>
      <c r="C288" s="32" t="s">
        <v>1195</v>
      </c>
      <c r="D288" s="32"/>
      <c r="E288" s="72"/>
      <c r="F288" s="35"/>
      <c r="G288" s="35"/>
      <c r="H288" s="19"/>
      <c r="I288" s="42"/>
      <c r="K288" s="92" t="s">
        <v>4740</v>
      </c>
      <c r="L288" s="208" t="s">
        <v>6038</v>
      </c>
    </row>
    <row r="289" spans="1:18" ht="45" customHeight="1" x14ac:dyDescent="0.2">
      <c r="A289" s="35">
        <v>33</v>
      </c>
      <c r="B289" s="32" t="s">
        <v>1166</v>
      </c>
      <c r="C289" s="32" t="s">
        <v>120</v>
      </c>
      <c r="D289" s="32" t="s">
        <v>4199</v>
      </c>
      <c r="E289" s="72">
        <v>133.6</v>
      </c>
      <c r="F289" s="32">
        <v>289019</v>
      </c>
      <c r="G289" s="32">
        <v>289019</v>
      </c>
      <c r="H289" s="43">
        <v>748256.19</v>
      </c>
      <c r="I289" s="53" t="s">
        <v>3462</v>
      </c>
      <c r="J289" s="30" t="s">
        <v>3465</v>
      </c>
      <c r="K289" s="32" t="s">
        <v>1944</v>
      </c>
      <c r="L289" s="91" t="s">
        <v>4628</v>
      </c>
    </row>
    <row r="290" spans="1:18" ht="45.75" customHeight="1" x14ac:dyDescent="0.2">
      <c r="A290" s="35">
        <v>34</v>
      </c>
      <c r="B290" s="32" t="s">
        <v>35</v>
      </c>
      <c r="C290" s="27" t="s">
        <v>36</v>
      </c>
      <c r="D290" s="27" t="s">
        <v>37</v>
      </c>
      <c r="E290" s="72">
        <v>167.5</v>
      </c>
      <c r="F290" s="35"/>
      <c r="G290" s="35"/>
      <c r="H290" s="19"/>
      <c r="I290" s="53" t="s">
        <v>3464</v>
      </c>
      <c r="J290" s="30" t="s">
        <v>3466</v>
      </c>
      <c r="K290" s="30"/>
      <c r="L290" s="30"/>
    </row>
    <row r="291" spans="1:18" ht="66" customHeight="1" x14ac:dyDescent="0.2">
      <c r="A291" s="35">
        <v>35</v>
      </c>
      <c r="B291" s="27" t="s">
        <v>1166</v>
      </c>
      <c r="C291" s="27" t="s">
        <v>4003</v>
      </c>
      <c r="D291" s="27" t="s">
        <v>4004</v>
      </c>
      <c r="E291" s="40">
        <v>32.5</v>
      </c>
      <c r="F291" s="35">
        <v>1075000</v>
      </c>
      <c r="G291" s="35"/>
      <c r="H291" s="43">
        <v>83158.19</v>
      </c>
      <c r="I291" s="53" t="s">
        <v>3408</v>
      </c>
      <c r="J291" s="30" t="s">
        <v>4005</v>
      </c>
      <c r="K291" s="30"/>
      <c r="L291" s="30"/>
    </row>
    <row r="292" spans="1:18" ht="66" customHeight="1" x14ac:dyDescent="0.2">
      <c r="A292" s="35">
        <v>36</v>
      </c>
      <c r="B292" s="27" t="s">
        <v>5606</v>
      </c>
      <c r="C292" s="27" t="s">
        <v>5607</v>
      </c>
      <c r="D292" s="27" t="s">
        <v>5608</v>
      </c>
      <c r="E292" s="40">
        <v>59.6</v>
      </c>
      <c r="F292" s="43">
        <v>1738546.3</v>
      </c>
      <c r="G292" s="35">
        <v>0</v>
      </c>
      <c r="H292" s="43">
        <v>1121685.1100000001</v>
      </c>
      <c r="I292" s="53" t="s">
        <v>5925</v>
      </c>
      <c r="J292" s="30" t="s">
        <v>5639</v>
      </c>
      <c r="K292" s="30"/>
      <c r="L292" s="30" t="s">
        <v>5707</v>
      </c>
    </row>
    <row r="293" spans="1:18" ht="66" customHeight="1" x14ac:dyDescent="0.2">
      <c r="A293" s="35">
        <v>37</v>
      </c>
      <c r="B293" s="32" t="s">
        <v>5606</v>
      </c>
      <c r="C293" s="32" t="s">
        <v>5673</v>
      </c>
      <c r="D293" s="27" t="s">
        <v>5610</v>
      </c>
      <c r="E293" s="40">
        <v>41</v>
      </c>
      <c r="F293" s="43">
        <v>1203526.71</v>
      </c>
      <c r="G293" s="35">
        <v>0</v>
      </c>
      <c r="H293" s="43"/>
      <c r="I293" s="53" t="s">
        <v>5611</v>
      </c>
      <c r="J293" s="30" t="s">
        <v>5612</v>
      </c>
      <c r="K293" s="30" t="s">
        <v>5791</v>
      </c>
      <c r="L293" s="30" t="s">
        <v>5790</v>
      </c>
    </row>
    <row r="294" spans="1:18" ht="66" customHeight="1" x14ac:dyDescent="0.2">
      <c r="A294" s="35">
        <v>38</v>
      </c>
      <c r="B294" s="27" t="s">
        <v>5606</v>
      </c>
      <c r="C294" s="27" t="s">
        <v>5613</v>
      </c>
      <c r="D294" s="27" t="s">
        <v>5614</v>
      </c>
      <c r="E294" s="40">
        <v>43.2</v>
      </c>
      <c r="F294" s="43">
        <v>1232881.02</v>
      </c>
      <c r="G294" s="35">
        <v>0</v>
      </c>
      <c r="H294" s="43">
        <v>718258.32</v>
      </c>
      <c r="I294" s="53" t="s">
        <v>5611</v>
      </c>
      <c r="J294" s="30" t="s">
        <v>5648</v>
      </c>
      <c r="K294" s="30" t="s">
        <v>5699</v>
      </c>
      <c r="L294" s="30" t="s">
        <v>5705</v>
      </c>
    </row>
    <row r="295" spans="1:18" ht="66" customHeight="1" x14ac:dyDescent="0.2">
      <c r="A295" s="35">
        <v>39</v>
      </c>
      <c r="B295" s="27" t="s">
        <v>5606</v>
      </c>
      <c r="C295" s="27" t="s">
        <v>5615</v>
      </c>
      <c r="D295" s="27" t="s">
        <v>5616</v>
      </c>
      <c r="E295" s="40">
        <v>43.8</v>
      </c>
      <c r="F295" s="43">
        <v>1232881.02</v>
      </c>
      <c r="G295" s="35">
        <v>0</v>
      </c>
      <c r="H295" s="43">
        <v>824325.64</v>
      </c>
      <c r="I295" s="53" t="s">
        <v>5609</v>
      </c>
      <c r="J295" s="30" t="s">
        <v>5640</v>
      </c>
      <c r="K295" s="30" t="s">
        <v>5700</v>
      </c>
      <c r="L295" s="30" t="s">
        <v>5708</v>
      </c>
    </row>
    <row r="296" spans="1:18" ht="66" customHeight="1" x14ac:dyDescent="0.2">
      <c r="A296" s="35">
        <v>40</v>
      </c>
      <c r="B296" s="27" t="s">
        <v>5606</v>
      </c>
      <c r="C296" s="27" t="s">
        <v>5617</v>
      </c>
      <c r="D296" s="27" t="s">
        <v>5618</v>
      </c>
      <c r="E296" s="40">
        <v>42.5</v>
      </c>
      <c r="F296" s="43">
        <v>1232881.02</v>
      </c>
      <c r="G296" s="35">
        <v>0</v>
      </c>
      <c r="H296" s="43">
        <v>799859.35</v>
      </c>
      <c r="I296" s="53" t="s">
        <v>5925</v>
      </c>
      <c r="J296" s="30" t="s">
        <v>5638</v>
      </c>
      <c r="K296" s="30" t="s">
        <v>5927</v>
      </c>
      <c r="L296" s="30" t="s">
        <v>5926</v>
      </c>
    </row>
    <row r="297" spans="1:18" ht="66" customHeight="1" x14ac:dyDescent="0.2">
      <c r="A297" s="35">
        <v>41</v>
      </c>
      <c r="B297" s="32" t="s">
        <v>5606</v>
      </c>
      <c r="C297" s="32" t="s">
        <v>5674</v>
      </c>
      <c r="D297" s="27" t="s">
        <v>5675</v>
      </c>
      <c r="E297" s="40">
        <v>57.3</v>
      </c>
      <c r="F297" s="43">
        <v>1232881.02</v>
      </c>
      <c r="G297" s="35">
        <v>0</v>
      </c>
      <c r="H297" s="43">
        <v>1078398.6100000001</v>
      </c>
      <c r="I297" s="53" t="s">
        <v>5676</v>
      </c>
      <c r="J297" s="30" t="s">
        <v>5688</v>
      </c>
      <c r="K297" s="30" t="s">
        <v>5697</v>
      </c>
      <c r="L297" s="30" t="s">
        <v>5706</v>
      </c>
    </row>
    <row r="298" spans="1:18" ht="66" customHeight="1" x14ac:dyDescent="0.2">
      <c r="A298" s="35">
        <v>42</v>
      </c>
      <c r="B298" s="32" t="s">
        <v>5606</v>
      </c>
      <c r="C298" s="32" t="s">
        <v>5679</v>
      </c>
      <c r="D298" s="27" t="s">
        <v>5677</v>
      </c>
      <c r="E298" s="40">
        <v>55.8</v>
      </c>
      <c r="F298" s="43">
        <v>884581.78</v>
      </c>
      <c r="G298" s="35">
        <v>0</v>
      </c>
      <c r="H298" s="43">
        <v>660956.57999999996</v>
      </c>
      <c r="I298" s="53" t="s">
        <v>5678</v>
      </c>
      <c r="J298" s="30" t="s">
        <v>5689</v>
      </c>
      <c r="K298" s="30"/>
      <c r="L298" s="30" t="s">
        <v>5704</v>
      </c>
    </row>
    <row r="299" spans="1:18" ht="66" customHeight="1" x14ac:dyDescent="0.2">
      <c r="A299" s="35">
        <v>43</v>
      </c>
      <c r="B299" s="32" t="s">
        <v>5606</v>
      </c>
      <c r="C299" s="32" t="s">
        <v>5680</v>
      </c>
      <c r="D299" s="27" t="s">
        <v>5681</v>
      </c>
      <c r="E299" s="40">
        <v>42.3</v>
      </c>
      <c r="F299" s="43">
        <v>1082161.08</v>
      </c>
      <c r="G299" s="35">
        <v>0</v>
      </c>
      <c r="H299" s="43">
        <v>548689.37</v>
      </c>
      <c r="I299" s="53" t="s">
        <v>5676</v>
      </c>
      <c r="J299" s="30" t="s">
        <v>5730</v>
      </c>
      <c r="K299" s="30" t="s">
        <v>5698</v>
      </c>
      <c r="L299" s="30" t="s">
        <v>5701</v>
      </c>
    </row>
    <row r="300" spans="1:18" ht="66" customHeight="1" x14ac:dyDescent="0.2">
      <c r="A300" s="35">
        <v>44</v>
      </c>
      <c r="B300" s="32" t="s">
        <v>5606</v>
      </c>
      <c r="C300" s="32" t="s">
        <v>5682</v>
      </c>
      <c r="D300" s="27" t="s">
        <v>5683</v>
      </c>
      <c r="E300" s="40">
        <v>40.299999999999997</v>
      </c>
      <c r="F300" s="43">
        <v>1038359.32</v>
      </c>
      <c r="G300" s="35">
        <v>0</v>
      </c>
      <c r="H300" s="43">
        <v>522746.61</v>
      </c>
      <c r="I300" s="53" t="s">
        <v>5676</v>
      </c>
      <c r="J300" s="30" t="s">
        <v>5687</v>
      </c>
      <c r="K300" s="30" t="s">
        <v>5696</v>
      </c>
      <c r="L300" s="30" t="s">
        <v>5702</v>
      </c>
    </row>
    <row r="301" spans="1:18" ht="66" customHeight="1" x14ac:dyDescent="0.2">
      <c r="A301" s="35">
        <v>45</v>
      </c>
      <c r="B301" s="32" t="s">
        <v>5606</v>
      </c>
      <c r="C301" s="32" t="s">
        <v>5692</v>
      </c>
      <c r="D301" s="27" t="s">
        <v>5693</v>
      </c>
      <c r="E301" s="40">
        <v>51.6</v>
      </c>
      <c r="F301" s="43">
        <v>1076041.26</v>
      </c>
      <c r="G301" s="35">
        <v>0</v>
      </c>
      <c r="H301" s="43">
        <v>434343.32</v>
      </c>
      <c r="I301" s="53" t="s">
        <v>5694</v>
      </c>
      <c r="J301" s="30" t="s">
        <v>5712</v>
      </c>
      <c r="K301" s="30"/>
      <c r="L301" s="30" t="s">
        <v>5703</v>
      </c>
    </row>
    <row r="302" spans="1:18" ht="33.75" x14ac:dyDescent="0.2">
      <c r="A302" s="35"/>
      <c r="B302" s="27" t="s">
        <v>2288</v>
      </c>
      <c r="C302" s="26"/>
      <c r="D302" s="27"/>
      <c r="E302" s="72">
        <f>SUM(E257:E301)</f>
        <v>2254.2000000000003</v>
      </c>
      <c r="F302" s="102">
        <f>SUM(F257:F301)</f>
        <v>18088828.75</v>
      </c>
      <c r="G302" s="80">
        <f>SUM(G257:G301)</f>
        <v>1239274</v>
      </c>
      <c r="H302" s="102">
        <f>SUM(H257:H301)</f>
        <v>9403151.1699999999</v>
      </c>
      <c r="I302" s="42"/>
      <c r="J302" s="22"/>
      <c r="K302" s="47"/>
      <c r="L302" s="19"/>
    </row>
    <row r="303" spans="1:18" x14ac:dyDescent="0.2">
      <c r="A303" s="246" t="s">
        <v>6256</v>
      </c>
      <c r="B303" s="247"/>
      <c r="C303" s="247"/>
      <c r="D303" s="247"/>
      <c r="E303" s="247"/>
      <c r="F303" s="247"/>
      <c r="G303" s="247"/>
      <c r="H303" s="247"/>
      <c r="I303" s="247"/>
      <c r="J303" s="247"/>
      <c r="K303" s="247"/>
      <c r="L303" s="248"/>
    </row>
    <row r="304" spans="1:18" ht="64.5" customHeight="1" x14ac:dyDescent="0.2">
      <c r="A304" s="35">
        <v>1</v>
      </c>
      <c r="B304" s="32" t="s">
        <v>4018</v>
      </c>
      <c r="C304" s="32" t="s">
        <v>4541</v>
      </c>
      <c r="D304" s="32" t="s">
        <v>1125</v>
      </c>
      <c r="E304" s="72">
        <v>21.04</v>
      </c>
      <c r="F304" s="32">
        <v>23743.64</v>
      </c>
      <c r="G304" s="32">
        <v>23743.64</v>
      </c>
      <c r="H304" s="82"/>
      <c r="I304" s="86" t="s">
        <v>3384</v>
      </c>
      <c r="J304" s="91" t="s">
        <v>3385</v>
      </c>
      <c r="K304" s="32" t="s">
        <v>4621</v>
      </c>
      <c r="L304" s="91" t="s">
        <v>4622</v>
      </c>
      <c r="M304" s="14"/>
      <c r="N304" s="150"/>
      <c r="O304" s="150"/>
      <c r="P304" s="150"/>
      <c r="Q304" s="150"/>
      <c r="R304" s="150"/>
    </row>
    <row r="305" spans="1:18" ht="49.5" customHeight="1" x14ac:dyDescent="0.2">
      <c r="A305" s="35">
        <v>2</v>
      </c>
      <c r="B305" s="30" t="s">
        <v>4518</v>
      </c>
      <c r="C305" s="30" t="s">
        <v>4587</v>
      </c>
      <c r="D305" s="30" t="s">
        <v>4516</v>
      </c>
      <c r="E305" s="35">
        <v>39.9</v>
      </c>
      <c r="F305" s="35"/>
      <c r="G305" s="43"/>
      <c r="H305" s="43">
        <v>241551.41</v>
      </c>
      <c r="I305" s="53" t="s">
        <v>4517</v>
      </c>
      <c r="J305" s="30" t="s">
        <v>4523</v>
      </c>
      <c r="K305" s="27" t="s">
        <v>4588</v>
      </c>
      <c r="L305" s="30" t="s">
        <v>4589</v>
      </c>
    </row>
    <row r="306" spans="1:18" ht="84.75" customHeight="1" x14ac:dyDescent="0.2">
      <c r="A306" s="35">
        <v>3</v>
      </c>
      <c r="B306" s="32" t="s">
        <v>4344</v>
      </c>
      <c r="C306" s="32" t="s">
        <v>1644</v>
      </c>
      <c r="D306" s="32" t="s">
        <v>3261</v>
      </c>
      <c r="E306" s="72">
        <v>10.6</v>
      </c>
      <c r="F306" s="32">
        <v>6786.54</v>
      </c>
      <c r="G306" s="102">
        <v>1856.28</v>
      </c>
      <c r="H306" s="102"/>
      <c r="I306" s="86" t="s">
        <v>3262</v>
      </c>
      <c r="J306" s="91" t="s">
        <v>3263</v>
      </c>
      <c r="K306" s="91" t="s">
        <v>4441</v>
      </c>
      <c r="L306" s="91" t="s">
        <v>4442</v>
      </c>
      <c r="M306" s="8"/>
      <c r="N306" s="8"/>
      <c r="O306" s="8"/>
      <c r="P306" s="8"/>
      <c r="Q306" s="8"/>
      <c r="R306" s="9"/>
    </row>
    <row r="307" spans="1:18" ht="56.25" x14ac:dyDescent="0.2">
      <c r="A307" s="35">
        <v>4</v>
      </c>
      <c r="B307" s="27" t="s">
        <v>4073</v>
      </c>
      <c r="C307" s="27" t="s">
        <v>1258</v>
      </c>
      <c r="D307" s="27" t="s">
        <v>1259</v>
      </c>
      <c r="E307" s="40">
        <v>11.1</v>
      </c>
      <c r="F307" s="27">
        <v>1866.12</v>
      </c>
      <c r="G307" s="43">
        <v>1866.12</v>
      </c>
      <c r="H307" s="19"/>
      <c r="I307" s="53" t="s">
        <v>3362</v>
      </c>
      <c r="J307" s="30" t="s">
        <v>3364</v>
      </c>
      <c r="K307" s="91"/>
      <c r="L307" s="30"/>
    </row>
    <row r="308" spans="1:18" ht="56.25" x14ac:dyDescent="0.2">
      <c r="A308" s="35">
        <v>5</v>
      </c>
      <c r="B308" s="91" t="s">
        <v>3406</v>
      </c>
      <c r="C308" s="30" t="s">
        <v>3405</v>
      </c>
      <c r="D308" s="30" t="s">
        <v>3409</v>
      </c>
      <c r="E308" s="80">
        <v>374</v>
      </c>
      <c r="F308" s="35">
        <v>760487</v>
      </c>
      <c r="G308" s="35">
        <v>760487</v>
      </c>
      <c r="H308" s="43"/>
      <c r="I308" s="30" t="s">
        <v>3408</v>
      </c>
      <c r="J308" s="30" t="s">
        <v>3689</v>
      </c>
      <c r="K308" s="35"/>
      <c r="L308" s="35"/>
    </row>
    <row r="309" spans="1:18" ht="56.25" x14ac:dyDescent="0.2">
      <c r="A309" s="35">
        <v>6</v>
      </c>
      <c r="B309" s="91" t="s">
        <v>3410</v>
      </c>
      <c r="C309" s="30" t="s">
        <v>3405</v>
      </c>
      <c r="D309" s="30" t="s">
        <v>3407</v>
      </c>
      <c r="E309" s="80">
        <v>1701.6</v>
      </c>
      <c r="F309" s="35">
        <v>2954679</v>
      </c>
      <c r="G309" s="43">
        <v>1075503.21</v>
      </c>
      <c r="H309" s="43"/>
      <c r="I309" s="30" t="s">
        <v>3408</v>
      </c>
      <c r="J309" s="30" t="s">
        <v>3690</v>
      </c>
      <c r="K309" s="35"/>
      <c r="L309" s="35"/>
    </row>
    <row r="310" spans="1:18" ht="45" x14ac:dyDescent="0.2">
      <c r="A310" s="35">
        <v>7</v>
      </c>
      <c r="B310" s="32" t="s">
        <v>656</v>
      </c>
      <c r="C310" s="27" t="s">
        <v>4623</v>
      </c>
      <c r="D310" s="27" t="s">
        <v>1411</v>
      </c>
      <c r="E310" s="72">
        <v>273</v>
      </c>
      <c r="F310" s="27">
        <v>3397</v>
      </c>
      <c r="G310" s="35">
        <v>0</v>
      </c>
      <c r="H310" s="137"/>
      <c r="I310" s="53" t="s">
        <v>3394</v>
      </c>
      <c r="J310" s="30" t="s">
        <v>3320</v>
      </c>
      <c r="K310" s="47"/>
      <c r="L310" s="19"/>
    </row>
    <row r="311" spans="1:18" ht="45" x14ac:dyDescent="0.2">
      <c r="A311" s="35">
        <v>8</v>
      </c>
      <c r="B311" s="32" t="s">
        <v>1407</v>
      </c>
      <c r="C311" s="27" t="s">
        <v>1420</v>
      </c>
      <c r="D311" s="27" t="s">
        <v>1413</v>
      </c>
      <c r="E311" s="72">
        <v>109.5</v>
      </c>
      <c r="F311" s="27">
        <v>1550</v>
      </c>
      <c r="G311" s="35">
        <v>0</v>
      </c>
      <c r="H311" s="137"/>
      <c r="I311" s="53" t="s">
        <v>3394</v>
      </c>
      <c r="J311" s="30" t="s">
        <v>3320</v>
      </c>
      <c r="K311" s="47"/>
      <c r="L311" s="19"/>
    </row>
    <row r="312" spans="1:18" ht="45" x14ac:dyDescent="0.2">
      <c r="A312" s="35">
        <v>9</v>
      </c>
      <c r="B312" s="32" t="s">
        <v>1408</v>
      </c>
      <c r="C312" s="27" t="s">
        <v>1420</v>
      </c>
      <c r="D312" s="27" t="s">
        <v>1008</v>
      </c>
      <c r="E312" s="72">
        <v>261.3</v>
      </c>
      <c r="F312" s="27">
        <v>4055</v>
      </c>
      <c r="G312" s="43">
        <v>4055</v>
      </c>
      <c r="H312" s="137"/>
      <c r="I312" s="53" t="s">
        <v>3394</v>
      </c>
      <c r="J312" s="30" t="s">
        <v>3320</v>
      </c>
      <c r="K312" s="47"/>
      <c r="L312" s="19"/>
    </row>
    <row r="313" spans="1:18" ht="45" x14ac:dyDescent="0.2">
      <c r="A313" s="35">
        <v>10</v>
      </c>
      <c r="B313" s="32" t="s">
        <v>1410</v>
      </c>
      <c r="C313" s="27" t="s">
        <v>1420</v>
      </c>
      <c r="D313" s="27" t="s">
        <v>1414</v>
      </c>
      <c r="E313" s="72">
        <v>56.5</v>
      </c>
      <c r="F313" s="27">
        <v>3800</v>
      </c>
      <c r="G313" s="27">
        <v>3800</v>
      </c>
      <c r="H313" s="137"/>
      <c r="I313" s="53" t="s">
        <v>3394</v>
      </c>
      <c r="J313" s="22" t="s">
        <v>3320</v>
      </c>
      <c r="K313" s="47"/>
      <c r="L313" s="19"/>
    </row>
    <row r="314" spans="1:18" ht="44.25" customHeight="1" x14ac:dyDescent="0.2">
      <c r="A314" s="35">
        <v>11</v>
      </c>
      <c r="B314" s="32" t="s">
        <v>1869</v>
      </c>
      <c r="C314" s="32" t="s">
        <v>1868</v>
      </c>
      <c r="D314" s="91" t="s">
        <v>2846</v>
      </c>
      <c r="E314" s="91">
        <v>148.1</v>
      </c>
      <c r="F314" s="32">
        <v>156618</v>
      </c>
      <c r="G314" s="91">
        <v>114986</v>
      </c>
      <c r="H314" s="32">
        <v>4366584.84</v>
      </c>
      <c r="I314" s="91" t="s">
        <v>2871</v>
      </c>
      <c r="J314" s="91" t="s">
        <v>2872</v>
      </c>
      <c r="K314" s="135"/>
      <c r="L314" s="181" t="s">
        <v>4922</v>
      </c>
      <c r="M314" s="18"/>
    </row>
    <row r="315" spans="1:18" ht="57" customHeight="1" x14ac:dyDescent="0.2">
      <c r="A315" s="35">
        <v>12</v>
      </c>
      <c r="B315" s="27" t="s">
        <v>568</v>
      </c>
      <c r="C315" s="27" t="s">
        <v>1486</v>
      </c>
      <c r="D315" s="71"/>
      <c r="E315" s="52"/>
      <c r="F315" s="27">
        <v>1732630</v>
      </c>
      <c r="G315" s="35">
        <v>645317</v>
      </c>
      <c r="H315" s="137"/>
      <c r="I315" s="35"/>
      <c r="J315" s="19"/>
      <c r="K315" s="91" t="s">
        <v>1824</v>
      </c>
      <c r="L315" s="91" t="s">
        <v>2</v>
      </c>
    </row>
    <row r="316" spans="1:18" ht="48.75" customHeight="1" x14ac:dyDescent="0.2">
      <c r="A316" s="35">
        <v>13</v>
      </c>
      <c r="B316" s="32" t="s">
        <v>567</v>
      </c>
      <c r="C316" s="27" t="s">
        <v>1489</v>
      </c>
      <c r="D316" s="27" t="s">
        <v>4198</v>
      </c>
      <c r="E316" s="83">
        <v>804.7</v>
      </c>
      <c r="F316" s="27">
        <v>888584</v>
      </c>
      <c r="G316" s="27">
        <v>888584</v>
      </c>
      <c r="H316" s="43">
        <v>2322462.67</v>
      </c>
      <c r="I316" s="53" t="s">
        <v>3357</v>
      </c>
      <c r="J316" s="30" t="s">
        <v>3467</v>
      </c>
      <c r="K316" s="91" t="s">
        <v>1944</v>
      </c>
      <c r="L316" s="91" t="s">
        <v>4624</v>
      </c>
    </row>
    <row r="317" spans="1:18" ht="78.75" customHeight="1" x14ac:dyDescent="0.2">
      <c r="A317" s="274">
        <v>14</v>
      </c>
      <c r="B317" s="249" t="s">
        <v>6313</v>
      </c>
      <c r="C317" s="251" t="s">
        <v>1651</v>
      </c>
      <c r="D317" s="249" t="s">
        <v>61</v>
      </c>
      <c r="E317" s="276">
        <v>75.8</v>
      </c>
      <c r="F317" s="263">
        <v>786691</v>
      </c>
      <c r="G317" s="263">
        <v>664081.80000000005</v>
      </c>
      <c r="H317" s="139"/>
      <c r="I317" s="265" t="s">
        <v>3386</v>
      </c>
      <c r="J317" s="249" t="s">
        <v>3471</v>
      </c>
      <c r="K317" s="91" t="s">
        <v>3470</v>
      </c>
      <c r="L317" s="91" t="s">
        <v>3472</v>
      </c>
    </row>
    <row r="318" spans="1:18" ht="57.75" customHeight="1" x14ac:dyDescent="0.2">
      <c r="A318" s="275"/>
      <c r="B318" s="250"/>
      <c r="C318" s="252"/>
      <c r="D318" s="250"/>
      <c r="E318" s="277"/>
      <c r="F318" s="264"/>
      <c r="G318" s="264"/>
      <c r="H318" s="139"/>
      <c r="I318" s="266"/>
      <c r="J318" s="250"/>
      <c r="K318" s="91" t="s">
        <v>5620</v>
      </c>
      <c r="L318" s="91" t="s">
        <v>5621</v>
      </c>
    </row>
    <row r="319" spans="1:18" ht="56.25" x14ac:dyDescent="0.2">
      <c r="A319" s="35">
        <v>15</v>
      </c>
      <c r="B319" s="27" t="s">
        <v>1643</v>
      </c>
      <c r="C319" s="27" t="s">
        <v>1644</v>
      </c>
      <c r="D319" s="27" t="s">
        <v>1646</v>
      </c>
      <c r="E319" s="40">
        <v>195.6</v>
      </c>
      <c r="F319" s="27">
        <v>267000</v>
      </c>
      <c r="G319" s="35">
        <v>28836</v>
      </c>
      <c r="H319" s="137"/>
      <c r="I319" s="53" t="s">
        <v>3377</v>
      </c>
      <c r="J319" s="30" t="s">
        <v>3473</v>
      </c>
      <c r="K319" s="91" t="s">
        <v>2877</v>
      </c>
      <c r="L319" s="91" t="s">
        <v>2980</v>
      </c>
    </row>
    <row r="320" spans="1:18" ht="90.75" customHeight="1" x14ac:dyDescent="0.2">
      <c r="A320" s="35">
        <v>16</v>
      </c>
      <c r="B320" s="27" t="s">
        <v>1647</v>
      </c>
      <c r="C320" s="27" t="s">
        <v>1644</v>
      </c>
      <c r="D320" s="27" t="s">
        <v>1652</v>
      </c>
      <c r="E320" s="40">
        <v>202.6</v>
      </c>
      <c r="F320" s="27">
        <v>149990</v>
      </c>
      <c r="G320" s="35">
        <v>16198</v>
      </c>
      <c r="H320" s="137"/>
      <c r="I320" s="53" t="s">
        <v>3377</v>
      </c>
      <c r="J320" s="30" t="s">
        <v>3474</v>
      </c>
      <c r="K320" s="91" t="s">
        <v>3</v>
      </c>
      <c r="L320" s="91" t="s">
        <v>3076</v>
      </c>
    </row>
    <row r="321" spans="1:18" ht="67.5" customHeight="1" x14ac:dyDescent="0.2">
      <c r="A321" s="35">
        <v>17</v>
      </c>
      <c r="B321" s="32" t="s">
        <v>3266</v>
      </c>
      <c r="C321" s="27" t="s">
        <v>1365</v>
      </c>
      <c r="D321" s="27" t="s">
        <v>3261</v>
      </c>
      <c r="E321" s="40">
        <v>59.9</v>
      </c>
      <c r="F321" s="27">
        <v>38350.42</v>
      </c>
      <c r="G321" s="43">
        <v>28398.49</v>
      </c>
      <c r="H321" s="43">
        <v>7162456.6500000004</v>
      </c>
      <c r="I321" s="53" t="s">
        <v>3262</v>
      </c>
      <c r="J321" s="30" t="s">
        <v>3263</v>
      </c>
      <c r="K321" s="32" t="s">
        <v>2395</v>
      </c>
      <c r="L321" s="32" t="s">
        <v>2976</v>
      </c>
      <c r="M321" s="8"/>
      <c r="N321" s="8"/>
      <c r="O321" s="8"/>
      <c r="P321" s="8"/>
      <c r="Q321" s="8"/>
      <c r="R321" s="9"/>
    </row>
    <row r="322" spans="1:18" ht="34.5" customHeight="1" x14ac:dyDescent="0.2">
      <c r="A322" s="274">
        <v>18</v>
      </c>
      <c r="B322" s="251" t="s">
        <v>4029</v>
      </c>
      <c r="C322" s="251" t="s">
        <v>4541</v>
      </c>
      <c r="D322" s="251" t="s">
        <v>1125</v>
      </c>
      <c r="E322" s="276">
        <v>110.94</v>
      </c>
      <c r="F322" s="251">
        <v>469293.99</v>
      </c>
      <c r="G322" s="263">
        <v>469293.99</v>
      </c>
      <c r="H322" s="280"/>
      <c r="I322" s="265" t="s">
        <v>3384</v>
      </c>
      <c r="J322" s="249" t="s">
        <v>3385</v>
      </c>
      <c r="K322" s="257" t="s">
        <v>4340</v>
      </c>
      <c r="L322" s="257" t="s">
        <v>5797</v>
      </c>
    </row>
    <row r="323" spans="1:18" ht="32.25" customHeight="1" x14ac:dyDescent="0.2">
      <c r="A323" s="275"/>
      <c r="B323" s="252"/>
      <c r="C323" s="252"/>
      <c r="D323" s="252"/>
      <c r="E323" s="277"/>
      <c r="F323" s="252"/>
      <c r="G323" s="264"/>
      <c r="H323" s="281"/>
      <c r="I323" s="266"/>
      <c r="J323" s="250"/>
      <c r="K323" s="258"/>
      <c r="L323" s="258"/>
      <c r="M323" s="14"/>
      <c r="N323" s="13"/>
      <c r="O323" s="13"/>
      <c r="P323" s="13"/>
      <c r="Q323" s="13"/>
      <c r="R323" s="14"/>
    </row>
    <row r="324" spans="1:18" ht="56.25" x14ac:dyDescent="0.2">
      <c r="A324" s="274">
        <v>19</v>
      </c>
      <c r="B324" s="251" t="s">
        <v>2145</v>
      </c>
      <c r="C324" s="251" t="s">
        <v>646</v>
      </c>
      <c r="D324" s="251" t="s">
        <v>648</v>
      </c>
      <c r="E324" s="276">
        <v>131.9</v>
      </c>
      <c r="F324" s="251">
        <v>82925</v>
      </c>
      <c r="G324" s="274">
        <v>29877</v>
      </c>
      <c r="H324" s="280"/>
      <c r="I324" s="265" t="s">
        <v>3321</v>
      </c>
      <c r="J324" s="249" t="s">
        <v>3328</v>
      </c>
      <c r="K324" s="91" t="s">
        <v>2146</v>
      </c>
      <c r="L324" s="91" t="s">
        <v>2148</v>
      </c>
    </row>
    <row r="325" spans="1:18" ht="55.5" customHeight="1" x14ac:dyDescent="0.2">
      <c r="A325" s="275"/>
      <c r="B325" s="252"/>
      <c r="C325" s="252"/>
      <c r="D325" s="252"/>
      <c r="E325" s="277"/>
      <c r="F325" s="252"/>
      <c r="G325" s="275"/>
      <c r="H325" s="281"/>
      <c r="I325" s="266"/>
      <c r="J325" s="250"/>
      <c r="K325" s="32" t="s">
        <v>2147</v>
      </c>
      <c r="L325" s="91" t="s">
        <v>2149</v>
      </c>
      <c r="M325" s="1"/>
      <c r="N325" s="4"/>
      <c r="O325" s="4"/>
      <c r="P325" s="4"/>
      <c r="Q325" s="4"/>
      <c r="R325" s="5"/>
    </row>
    <row r="326" spans="1:18" ht="69" customHeight="1" x14ac:dyDescent="0.2">
      <c r="A326" s="274">
        <v>20</v>
      </c>
      <c r="B326" s="251" t="s">
        <v>2243</v>
      </c>
      <c r="C326" s="251" t="s">
        <v>2244</v>
      </c>
      <c r="D326" s="251" t="s">
        <v>1929</v>
      </c>
      <c r="E326" s="276">
        <v>125.2</v>
      </c>
      <c r="F326" s="251">
        <v>695314</v>
      </c>
      <c r="G326" s="274">
        <v>289279</v>
      </c>
      <c r="H326" s="280"/>
      <c r="I326" s="265" t="s">
        <v>3321</v>
      </c>
      <c r="J326" s="249" t="s">
        <v>3323</v>
      </c>
      <c r="K326" s="32" t="s">
        <v>1482</v>
      </c>
      <c r="L326" s="91" t="s">
        <v>2161</v>
      </c>
      <c r="M326" s="1"/>
      <c r="N326" s="4"/>
      <c r="O326" s="4"/>
      <c r="P326" s="4"/>
      <c r="Q326" s="4"/>
      <c r="R326" s="4"/>
    </row>
    <row r="327" spans="1:18" ht="66.75" customHeight="1" x14ac:dyDescent="0.2">
      <c r="A327" s="275"/>
      <c r="B327" s="252"/>
      <c r="C327" s="252"/>
      <c r="D327" s="252"/>
      <c r="E327" s="277"/>
      <c r="F327" s="252"/>
      <c r="G327" s="275"/>
      <c r="H327" s="281"/>
      <c r="I327" s="266"/>
      <c r="J327" s="250"/>
      <c r="K327" s="32" t="s">
        <v>2162</v>
      </c>
      <c r="L327" s="91" t="s">
        <v>2163</v>
      </c>
      <c r="M327" s="1"/>
      <c r="N327" s="4"/>
      <c r="O327" s="4"/>
      <c r="P327" s="4"/>
      <c r="Q327" s="4"/>
      <c r="R327" s="4"/>
    </row>
    <row r="328" spans="1:18" ht="101.25" customHeight="1" x14ac:dyDescent="0.2">
      <c r="A328" s="80">
        <v>21</v>
      </c>
      <c r="B328" s="32" t="s">
        <v>717</v>
      </c>
      <c r="C328" s="32" t="s">
        <v>517</v>
      </c>
      <c r="D328" s="32" t="s">
        <v>5599</v>
      </c>
      <c r="E328" s="72">
        <v>54.5</v>
      </c>
      <c r="F328" s="32">
        <v>53020</v>
      </c>
      <c r="G328" s="80">
        <v>8953</v>
      </c>
      <c r="H328" s="138"/>
      <c r="I328" s="86" t="s">
        <v>4914</v>
      </c>
      <c r="J328" s="91" t="s">
        <v>4915</v>
      </c>
      <c r="K328" s="91" t="s">
        <v>4089</v>
      </c>
      <c r="L328" s="91" t="s">
        <v>4916</v>
      </c>
    </row>
    <row r="329" spans="1:18" ht="45" customHeight="1" x14ac:dyDescent="0.2">
      <c r="A329" s="35">
        <v>22</v>
      </c>
      <c r="B329" s="27" t="s">
        <v>1298</v>
      </c>
      <c r="C329" s="27" t="s">
        <v>1297</v>
      </c>
      <c r="D329" s="27" t="s">
        <v>521</v>
      </c>
      <c r="E329" s="40">
        <v>202.7</v>
      </c>
      <c r="F329" s="27">
        <v>684189</v>
      </c>
      <c r="G329" s="27">
        <v>684189</v>
      </c>
      <c r="H329" s="137"/>
      <c r="I329" s="53" t="s">
        <v>3475</v>
      </c>
      <c r="J329" s="30" t="s">
        <v>3476</v>
      </c>
      <c r="K329" s="91" t="s">
        <v>4090</v>
      </c>
      <c r="L329" s="91" t="s">
        <v>4091</v>
      </c>
    </row>
    <row r="330" spans="1:18" ht="55.5" customHeight="1" x14ac:dyDescent="0.2">
      <c r="A330" s="80">
        <v>23</v>
      </c>
      <c r="B330" s="32" t="s">
        <v>718</v>
      </c>
      <c r="C330" s="32" t="s">
        <v>520</v>
      </c>
      <c r="D330" s="32" t="s">
        <v>5600</v>
      </c>
      <c r="E330" s="72">
        <v>7.8</v>
      </c>
      <c r="F330" s="32">
        <v>21978</v>
      </c>
      <c r="G330" s="32">
        <v>21978</v>
      </c>
      <c r="H330" s="138"/>
      <c r="I330" s="86" t="s">
        <v>3477</v>
      </c>
      <c r="J330" s="91" t="s">
        <v>3478</v>
      </c>
      <c r="K330" s="91"/>
      <c r="L330" s="91" t="s">
        <v>6257</v>
      </c>
    </row>
    <row r="331" spans="1:18" ht="43.5" customHeight="1" x14ac:dyDescent="0.2">
      <c r="A331" s="80">
        <v>24</v>
      </c>
      <c r="B331" s="32" t="s">
        <v>718</v>
      </c>
      <c r="C331" s="32" t="s">
        <v>1134</v>
      </c>
      <c r="D331" s="32" t="s">
        <v>5601</v>
      </c>
      <c r="E331" s="72">
        <v>7.6</v>
      </c>
      <c r="F331" s="32">
        <v>21318</v>
      </c>
      <c r="G331" s="32">
        <v>21318</v>
      </c>
      <c r="H331" s="138"/>
      <c r="I331" s="86" t="s">
        <v>3477</v>
      </c>
      <c r="J331" s="91" t="s">
        <v>3479</v>
      </c>
      <c r="K331" s="91"/>
      <c r="L331" s="91" t="s">
        <v>5302</v>
      </c>
    </row>
    <row r="332" spans="1:18" ht="57" customHeight="1" x14ac:dyDescent="0.2">
      <c r="A332" s="296">
        <v>25</v>
      </c>
      <c r="B332" s="278" t="s">
        <v>5984</v>
      </c>
      <c r="C332" s="278" t="s">
        <v>1883</v>
      </c>
      <c r="D332" s="278" t="s">
        <v>6039</v>
      </c>
      <c r="E332" s="298">
        <v>120.9</v>
      </c>
      <c r="F332" s="278">
        <v>133443.38</v>
      </c>
      <c r="G332" s="278">
        <v>133443.38</v>
      </c>
      <c r="H332" s="283"/>
      <c r="I332" s="279" t="s">
        <v>3377</v>
      </c>
      <c r="J332" s="284" t="s">
        <v>3376</v>
      </c>
      <c r="K332" s="257" t="s">
        <v>5988</v>
      </c>
      <c r="L332" s="257" t="s">
        <v>5989</v>
      </c>
    </row>
    <row r="333" spans="1:18" ht="4.5" customHeight="1" x14ac:dyDescent="0.2">
      <c r="A333" s="296"/>
      <c r="B333" s="278"/>
      <c r="C333" s="278"/>
      <c r="D333" s="278"/>
      <c r="E333" s="298"/>
      <c r="F333" s="278"/>
      <c r="G333" s="278"/>
      <c r="H333" s="283"/>
      <c r="I333" s="279"/>
      <c r="J333" s="284"/>
      <c r="K333" s="282"/>
      <c r="L333" s="282"/>
    </row>
    <row r="334" spans="1:18" ht="1.5" customHeight="1" x14ac:dyDescent="0.2">
      <c r="A334" s="296"/>
      <c r="B334" s="278"/>
      <c r="C334" s="278"/>
      <c r="D334" s="278"/>
      <c r="E334" s="298"/>
      <c r="F334" s="278"/>
      <c r="G334" s="278"/>
      <c r="H334" s="283"/>
      <c r="I334" s="279"/>
      <c r="J334" s="284"/>
      <c r="K334" s="258"/>
      <c r="L334" s="258"/>
    </row>
    <row r="335" spans="1:18" ht="70.5" customHeight="1" x14ac:dyDescent="0.2">
      <c r="A335" s="296"/>
      <c r="B335" s="278"/>
      <c r="C335" s="278"/>
      <c r="D335" s="278"/>
      <c r="E335" s="298"/>
      <c r="F335" s="278"/>
      <c r="G335" s="278"/>
      <c r="H335" s="283"/>
      <c r="I335" s="279"/>
      <c r="J335" s="284"/>
      <c r="K335" s="91" t="s">
        <v>6040</v>
      </c>
      <c r="L335" s="91" t="s">
        <v>4921</v>
      </c>
    </row>
    <row r="336" spans="1:18" ht="66" customHeight="1" x14ac:dyDescent="0.2">
      <c r="A336" s="296"/>
      <c r="B336" s="278"/>
      <c r="C336" s="278"/>
      <c r="D336" s="278"/>
      <c r="E336" s="298"/>
      <c r="F336" s="278"/>
      <c r="G336" s="278"/>
      <c r="H336" s="283"/>
      <c r="I336" s="279"/>
      <c r="J336" s="284"/>
      <c r="K336" s="91" t="s">
        <v>6041</v>
      </c>
      <c r="L336" s="91" t="s">
        <v>4625</v>
      </c>
    </row>
    <row r="337" spans="1:12" ht="66" customHeight="1" x14ac:dyDescent="0.2">
      <c r="A337" s="35">
        <v>26</v>
      </c>
      <c r="B337" s="27" t="s">
        <v>5985</v>
      </c>
      <c r="C337" s="27" t="s">
        <v>1883</v>
      </c>
      <c r="D337" s="27" t="s">
        <v>5986</v>
      </c>
      <c r="E337" s="40">
        <v>7</v>
      </c>
      <c r="F337" s="27">
        <v>7726.25</v>
      </c>
      <c r="G337" s="27">
        <v>7726.25</v>
      </c>
      <c r="H337" s="207">
        <v>27608.7</v>
      </c>
      <c r="I337" s="113" t="s">
        <v>3377</v>
      </c>
      <c r="J337" s="30" t="s">
        <v>5987</v>
      </c>
      <c r="K337" s="152" t="s">
        <v>5983</v>
      </c>
      <c r="L337" s="152" t="s">
        <v>6121</v>
      </c>
    </row>
    <row r="338" spans="1:12" ht="66" customHeight="1" x14ac:dyDescent="0.2">
      <c r="A338" s="69">
        <v>27</v>
      </c>
      <c r="B338" s="27" t="s">
        <v>5990</v>
      </c>
      <c r="C338" s="27" t="s">
        <v>1883</v>
      </c>
      <c r="D338" s="27" t="s">
        <v>5991</v>
      </c>
      <c r="E338" s="40">
        <v>10.8</v>
      </c>
      <c r="F338" s="27">
        <v>11920.5</v>
      </c>
      <c r="G338" s="27">
        <v>11920.5</v>
      </c>
      <c r="H338" s="207">
        <v>42596.28</v>
      </c>
      <c r="I338" s="113" t="s">
        <v>3377</v>
      </c>
      <c r="J338" s="30" t="s">
        <v>5992</v>
      </c>
      <c r="K338" s="152"/>
      <c r="L338" s="152"/>
    </row>
    <row r="339" spans="1:12" ht="56.25" customHeight="1" x14ac:dyDescent="0.2">
      <c r="A339" s="274">
        <v>28</v>
      </c>
      <c r="B339" s="251" t="s">
        <v>720</v>
      </c>
      <c r="C339" s="251" t="s">
        <v>1136</v>
      </c>
      <c r="D339" s="251" t="s">
        <v>2779</v>
      </c>
      <c r="E339" s="276">
        <v>819.5</v>
      </c>
      <c r="F339" s="251">
        <v>108759.2</v>
      </c>
      <c r="G339" s="263">
        <v>7829.77</v>
      </c>
      <c r="H339" s="263">
        <v>7108887.8600000003</v>
      </c>
      <c r="I339" s="265" t="s">
        <v>3480</v>
      </c>
      <c r="J339" s="249" t="s">
        <v>3932</v>
      </c>
      <c r="K339" s="168" t="s">
        <v>4461</v>
      </c>
      <c r="L339" s="168" t="s">
        <v>6286</v>
      </c>
    </row>
    <row r="340" spans="1:12" ht="14.25" customHeight="1" x14ac:dyDescent="0.2">
      <c r="A340" s="299"/>
      <c r="B340" s="307"/>
      <c r="C340" s="307"/>
      <c r="D340" s="307"/>
      <c r="E340" s="312"/>
      <c r="F340" s="307"/>
      <c r="G340" s="287"/>
      <c r="H340" s="287"/>
      <c r="I340" s="285"/>
      <c r="J340" s="286"/>
      <c r="K340" s="282" t="s">
        <v>4626</v>
      </c>
      <c r="L340" s="282" t="s">
        <v>4627</v>
      </c>
    </row>
    <row r="341" spans="1:12" ht="30.75" customHeight="1" x14ac:dyDescent="0.2">
      <c r="A341" s="299"/>
      <c r="B341" s="307"/>
      <c r="C341" s="307"/>
      <c r="D341" s="307"/>
      <c r="E341" s="312"/>
      <c r="F341" s="307"/>
      <c r="G341" s="287"/>
      <c r="H341" s="287"/>
      <c r="I341" s="285"/>
      <c r="J341" s="286"/>
      <c r="K341" s="282"/>
      <c r="L341" s="282"/>
    </row>
    <row r="342" spans="1:12" ht="51" customHeight="1" x14ac:dyDescent="0.2">
      <c r="A342" s="299"/>
      <c r="B342" s="307"/>
      <c r="C342" s="307"/>
      <c r="D342" s="307"/>
      <c r="E342" s="312"/>
      <c r="F342" s="307"/>
      <c r="G342" s="287"/>
      <c r="H342" s="287"/>
      <c r="I342" s="285"/>
      <c r="J342" s="286"/>
      <c r="K342" s="178" t="s">
        <v>4662</v>
      </c>
      <c r="L342" s="178" t="s">
        <v>6287</v>
      </c>
    </row>
    <row r="343" spans="1:12" x14ac:dyDescent="0.2">
      <c r="A343" s="299"/>
      <c r="B343" s="307"/>
      <c r="C343" s="307"/>
      <c r="D343" s="307"/>
      <c r="E343" s="312"/>
      <c r="F343" s="307"/>
      <c r="G343" s="287"/>
      <c r="H343" s="287"/>
      <c r="I343" s="285"/>
      <c r="J343" s="286"/>
      <c r="K343" s="257" t="s">
        <v>4462</v>
      </c>
      <c r="L343" s="257" t="s">
        <v>6288</v>
      </c>
    </row>
    <row r="344" spans="1:12" ht="21.75" customHeight="1" x14ac:dyDescent="0.2">
      <c r="A344" s="299"/>
      <c r="B344" s="307"/>
      <c r="C344" s="307"/>
      <c r="D344" s="307"/>
      <c r="E344" s="312"/>
      <c r="F344" s="307"/>
      <c r="G344" s="287"/>
      <c r="H344" s="287"/>
      <c r="I344" s="285"/>
      <c r="J344" s="286"/>
      <c r="K344" s="282"/>
      <c r="L344" s="282"/>
    </row>
    <row r="345" spans="1:12" ht="31.5" customHeight="1" x14ac:dyDescent="0.2">
      <c r="A345" s="299"/>
      <c r="B345" s="307"/>
      <c r="C345" s="307"/>
      <c r="D345" s="307"/>
      <c r="E345" s="312"/>
      <c r="F345" s="307"/>
      <c r="G345" s="287"/>
      <c r="H345" s="287"/>
      <c r="I345" s="285"/>
      <c r="J345" s="286"/>
      <c r="K345" s="282"/>
      <c r="L345" s="282"/>
    </row>
    <row r="346" spans="1:12" ht="6" customHeight="1" x14ac:dyDescent="0.2">
      <c r="A346" s="299"/>
      <c r="B346" s="307"/>
      <c r="C346" s="307"/>
      <c r="D346" s="307"/>
      <c r="E346" s="312"/>
      <c r="F346" s="307"/>
      <c r="G346" s="287"/>
      <c r="H346" s="287"/>
      <c r="I346" s="285"/>
      <c r="J346" s="286"/>
      <c r="K346" s="282"/>
      <c r="L346" s="282"/>
    </row>
    <row r="347" spans="1:12" x14ac:dyDescent="0.2">
      <c r="A347" s="299"/>
      <c r="B347" s="307"/>
      <c r="C347" s="307"/>
      <c r="D347" s="307"/>
      <c r="E347" s="312"/>
      <c r="F347" s="307"/>
      <c r="G347" s="287"/>
      <c r="H347" s="287"/>
      <c r="I347" s="285"/>
      <c r="J347" s="286"/>
      <c r="K347" s="258"/>
      <c r="L347" s="258"/>
    </row>
    <row r="348" spans="1:12" ht="22.5" x14ac:dyDescent="0.2">
      <c r="A348" s="299"/>
      <c r="B348" s="307"/>
      <c r="C348" s="307"/>
      <c r="D348" s="307"/>
      <c r="E348" s="312"/>
      <c r="F348" s="307"/>
      <c r="G348" s="287"/>
      <c r="H348" s="287"/>
      <c r="I348" s="285"/>
      <c r="J348" s="286"/>
      <c r="K348" s="91"/>
      <c r="L348" s="91" t="s">
        <v>6289</v>
      </c>
    </row>
    <row r="349" spans="1:12" ht="77.25" customHeight="1" x14ac:dyDescent="0.2">
      <c r="A349" s="299"/>
      <c r="B349" s="307"/>
      <c r="C349" s="307"/>
      <c r="D349" s="307"/>
      <c r="E349" s="312"/>
      <c r="F349" s="307"/>
      <c r="G349" s="287"/>
      <c r="H349" s="287"/>
      <c r="I349" s="285"/>
      <c r="J349" s="286"/>
      <c r="K349" s="257" t="s">
        <v>4463</v>
      </c>
      <c r="L349" s="257" t="s">
        <v>4092</v>
      </c>
    </row>
    <row r="350" spans="1:12" ht="8.25" customHeight="1" x14ac:dyDescent="0.2">
      <c r="A350" s="299"/>
      <c r="B350" s="307"/>
      <c r="C350" s="307"/>
      <c r="D350" s="307"/>
      <c r="E350" s="312"/>
      <c r="F350" s="307"/>
      <c r="G350" s="287"/>
      <c r="H350" s="287"/>
      <c r="I350" s="285"/>
      <c r="J350" s="286"/>
      <c r="K350" s="282"/>
      <c r="L350" s="282"/>
    </row>
    <row r="351" spans="1:12" ht="23.25" hidden="1" customHeight="1" x14ac:dyDescent="0.2">
      <c r="A351" s="299"/>
      <c r="B351" s="307"/>
      <c r="C351" s="307"/>
      <c r="D351" s="307"/>
      <c r="E351" s="312"/>
      <c r="F351" s="307"/>
      <c r="G351" s="287"/>
      <c r="H351" s="287"/>
      <c r="I351" s="285"/>
      <c r="J351" s="286"/>
      <c r="K351" s="258"/>
      <c r="L351" s="258"/>
    </row>
    <row r="352" spans="1:12" ht="31.5" customHeight="1" x14ac:dyDescent="0.2">
      <c r="A352" s="299"/>
      <c r="B352" s="307"/>
      <c r="C352" s="307"/>
      <c r="D352" s="307"/>
      <c r="E352" s="312"/>
      <c r="F352" s="307"/>
      <c r="G352" s="287"/>
      <c r="H352" s="287"/>
      <c r="I352" s="285"/>
      <c r="J352" s="286"/>
      <c r="K352" s="91"/>
      <c r="L352" s="166" t="s">
        <v>6290</v>
      </c>
    </row>
    <row r="353" spans="1:13" ht="36.75" customHeight="1" x14ac:dyDescent="0.2">
      <c r="A353" s="275"/>
      <c r="B353" s="252"/>
      <c r="C353" s="252"/>
      <c r="D353" s="252"/>
      <c r="E353" s="277"/>
      <c r="F353" s="252"/>
      <c r="G353" s="264"/>
      <c r="H353" s="264"/>
      <c r="I353" s="266"/>
      <c r="J353" s="250"/>
      <c r="K353" s="91"/>
      <c r="L353" s="166" t="s">
        <v>6291</v>
      </c>
    </row>
    <row r="354" spans="1:13" ht="69" customHeight="1" x14ac:dyDescent="0.2">
      <c r="A354" s="203"/>
      <c r="B354" s="78"/>
      <c r="C354" s="78"/>
      <c r="D354" s="78"/>
      <c r="E354" s="200"/>
      <c r="F354" s="78"/>
      <c r="G354" s="202"/>
      <c r="H354" s="201"/>
      <c r="I354" s="121"/>
      <c r="J354" s="114"/>
      <c r="K354" s="152" t="s">
        <v>6328</v>
      </c>
      <c r="L354" s="204" t="s">
        <v>6327</v>
      </c>
    </row>
    <row r="355" spans="1:13" x14ac:dyDescent="0.2">
      <c r="A355" s="274">
        <v>30</v>
      </c>
      <c r="B355" s="294" t="s">
        <v>1009</v>
      </c>
      <c r="C355" s="278" t="s">
        <v>1142</v>
      </c>
      <c r="D355" s="278" t="s">
        <v>1010</v>
      </c>
      <c r="E355" s="271">
        <v>538.1</v>
      </c>
      <c r="F355" s="278">
        <v>12508485</v>
      </c>
      <c r="G355" s="296">
        <v>84292</v>
      </c>
      <c r="H355" s="280"/>
      <c r="I355" s="279" t="s">
        <v>3481</v>
      </c>
      <c r="J355" s="284" t="s">
        <v>3482</v>
      </c>
      <c r="K355" s="253" t="s">
        <v>3483</v>
      </c>
      <c r="L355" s="309" t="s">
        <v>665</v>
      </c>
      <c r="M355" s="18"/>
    </row>
    <row r="356" spans="1:13" x14ac:dyDescent="0.2">
      <c r="A356" s="299"/>
      <c r="B356" s="294"/>
      <c r="C356" s="278"/>
      <c r="D356" s="278"/>
      <c r="E356" s="271"/>
      <c r="F356" s="278"/>
      <c r="G356" s="296"/>
      <c r="H356" s="311"/>
      <c r="I356" s="279"/>
      <c r="J356" s="284"/>
      <c r="K356" s="306"/>
      <c r="L356" s="310"/>
      <c r="M356" s="18"/>
    </row>
    <row r="357" spans="1:13" x14ac:dyDescent="0.2">
      <c r="A357" s="299"/>
      <c r="B357" s="294"/>
      <c r="C357" s="278"/>
      <c r="D357" s="278"/>
      <c r="E357" s="271"/>
      <c r="F357" s="278"/>
      <c r="G357" s="296"/>
      <c r="H357" s="311"/>
      <c r="I357" s="279"/>
      <c r="J357" s="284"/>
      <c r="K357" s="306"/>
      <c r="L357" s="282"/>
      <c r="M357" s="18"/>
    </row>
    <row r="358" spans="1:13" ht="30" customHeight="1" x14ac:dyDescent="0.2">
      <c r="A358" s="275"/>
      <c r="B358" s="294"/>
      <c r="C358" s="278"/>
      <c r="D358" s="278"/>
      <c r="E358" s="271"/>
      <c r="F358" s="278"/>
      <c r="G358" s="296"/>
      <c r="H358" s="281"/>
      <c r="I358" s="279"/>
      <c r="J358" s="284"/>
      <c r="K358" s="254"/>
      <c r="L358" s="258"/>
      <c r="M358" s="18"/>
    </row>
    <row r="359" spans="1:13" ht="89.25" customHeight="1" x14ac:dyDescent="0.2">
      <c r="A359" s="35">
        <v>31</v>
      </c>
      <c r="B359" s="32" t="s">
        <v>1300</v>
      </c>
      <c r="C359" s="32" t="s">
        <v>1003</v>
      </c>
      <c r="D359" s="32" t="s">
        <v>5598</v>
      </c>
      <c r="E359" s="72">
        <v>31.5</v>
      </c>
      <c r="F359" s="32">
        <v>88803</v>
      </c>
      <c r="G359" s="80">
        <v>0</v>
      </c>
      <c r="H359" s="138"/>
      <c r="I359" s="86" t="s">
        <v>3485</v>
      </c>
      <c r="J359" s="91" t="s">
        <v>3486</v>
      </c>
      <c r="K359" s="91" t="s">
        <v>2396</v>
      </c>
      <c r="L359" s="91" t="s">
        <v>6011</v>
      </c>
    </row>
    <row r="360" spans="1:13" ht="67.5" x14ac:dyDescent="0.2">
      <c r="A360" s="35">
        <v>32</v>
      </c>
      <c r="B360" s="27" t="s">
        <v>563</v>
      </c>
      <c r="C360" s="27" t="s">
        <v>1889</v>
      </c>
      <c r="D360" s="27" t="s">
        <v>526</v>
      </c>
      <c r="E360" s="40">
        <v>47.1</v>
      </c>
      <c r="F360" s="27">
        <v>121891</v>
      </c>
      <c r="G360" s="35">
        <v>75572</v>
      </c>
      <c r="H360" s="137"/>
      <c r="I360" s="53" t="s">
        <v>3368</v>
      </c>
      <c r="J360" s="30" t="s">
        <v>3369</v>
      </c>
      <c r="K360" s="91" t="s">
        <v>2998</v>
      </c>
      <c r="L360" s="91" t="s">
        <v>1447</v>
      </c>
    </row>
    <row r="361" spans="1:13" ht="46.5" customHeight="1" x14ac:dyDescent="0.2">
      <c r="A361" s="35">
        <v>33</v>
      </c>
      <c r="B361" s="27" t="s">
        <v>564</v>
      </c>
      <c r="C361" s="27" t="s">
        <v>814</v>
      </c>
      <c r="D361" s="27" t="s">
        <v>527</v>
      </c>
      <c r="E361" s="40">
        <v>121.8</v>
      </c>
      <c r="F361" s="27">
        <v>0</v>
      </c>
      <c r="G361" s="35">
        <v>0</v>
      </c>
      <c r="H361" s="137"/>
      <c r="I361" s="53" t="s">
        <v>3488</v>
      </c>
      <c r="J361" s="30" t="s">
        <v>3489</v>
      </c>
      <c r="K361" s="30" t="s">
        <v>1848</v>
      </c>
      <c r="L361" s="30" t="s">
        <v>1849</v>
      </c>
    </row>
    <row r="362" spans="1:13" ht="45.75" customHeight="1" x14ac:dyDescent="0.2">
      <c r="A362" s="35">
        <v>34</v>
      </c>
      <c r="B362" s="27" t="s">
        <v>565</v>
      </c>
      <c r="C362" s="27" t="s">
        <v>530</v>
      </c>
      <c r="D362" s="27" t="s">
        <v>531</v>
      </c>
      <c r="E362" s="40">
        <v>75.400000000000006</v>
      </c>
      <c r="F362" s="27">
        <v>272283</v>
      </c>
      <c r="G362" s="27">
        <v>272283</v>
      </c>
      <c r="H362" s="137"/>
      <c r="I362" s="53" t="s">
        <v>3491</v>
      </c>
      <c r="J362" s="30" t="s">
        <v>3492</v>
      </c>
      <c r="K362" s="47"/>
      <c r="L362" s="182" t="s">
        <v>4922</v>
      </c>
    </row>
    <row r="363" spans="1:13" ht="67.5" customHeight="1" x14ac:dyDescent="0.2">
      <c r="A363" s="35">
        <v>35</v>
      </c>
      <c r="B363" s="27" t="s">
        <v>4272</v>
      </c>
      <c r="C363" s="27" t="s">
        <v>4273</v>
      </c>
      <c r="D363" s="27" t="s">
        <v>4274</v>
      </c>
      <c r="E363" s="40">
        <v>29.8</v>
      </c>
      <c r="F363" s="27">
        <v>0</v>
      </c>
      <c r="G363" s="27">
        <v>0</v>
      </c>
      <c r="H363" s="43">
        <v>82594.570000000007</v>
      </c>
      <c r="I363" s="53" t="s">
        <v>4275</v>
      </c>
      <c r="J363" s="30" t="s">
        <v>4276</v>
      </c>
      <c r="K363" s="47"/>
      <c r="L363" s="182"/>
    </row>
    <row r="364" spans="1:13" ht="56.25" x14ac:dyDescent="0.2">
      <c r="A364" s="35">
        <v>36</v>
      </c>
      <c r="B364" s="27" t="s">
        <v>3085</v>
      </c>
      <c r="C364" s="27" t="s">
        <v>1258</v>
      </c>
      <c r="D364" s="27" t="s">
        <v>1259</v>
      </c>
      <c r="E364" s="40">
        <v>28.7</v>
      </c>
      <c r="F364" s="27">
        <v>4538.7</v>
      </c>
      <c r="G364" s="43">
        <v>2024.35</v>
      </c>
      <c r="H364" s="137"/>
      <c r="I364" s="53" t="s">
        <v>3362</v>
      </c>
      <c r="J364" s="30" t="s">
        <v>3364</v>
      </c>
      <c r="K364" s="91" t="s">
        <v>2878</v>
      </c>
      <c r="L364" s="91" t="s">
        <v>3084</v>
      </c>
    </row>
    <row r="365" spans="1:13" ht="46.5" customHeight="1" x14ac:dyDescent="0.2">
      <c r="A365" s="35">
        <v>37</v>
      </c>
      <c r="B365" s="27" t="s">
        <v>566</v>
      </c>
      <c r="C365" s="27" t="s">
        <v>532</v>
      </c>
      <c r="D365" s="27" t="s">
        <v>4200</v>
      </c>
      <c r="E365" s="40">
        <v>404.3</v>
      </c>
      <c r="F365" s="27">
        <v>874627</v>
      </c>
      <c r="G365" s="35">
        <v>0</v>
      </c>
      <c r="H365" s="43">
        <v>1120570.01</v>
      </c>
      <c r="I365" s="53" t="s">
        <v>3462</v>
      </c>
      <c r="J365" s="30" t="s">
        <v>3493</v>
      </c>
      <c r="K365" s="91" t="s">
        <v>1944</v>
      </c>
      <c r="L365" s="91" t="s">
        <v>4629</v>
      </c>
    </row>
    <row r="366" spans="1:13" ht="22.5" x14ac:dyDescent="0.2">
      <c r="A366" s="35">
        <v>38</v>
      </c>
      <c r="B366" s="32" t="s">
        <v>1487</v>
      </c>
      <c r="C366" s="27" t="s">
        <v>1488</v>
      </c>
      <c r="D366" s="71"/>
      <c r="E366" s="83">
        <v>276.3</v>
      </c>
      <c r="F366" s="27">
        <v>0</v>
      </c>
      <c r="G366" s="35">
        <v>0</v>
      </c>
      <c r="H366" s="137"/>
      <c r="I366" s="35"/>
      <c r="J366" s="19"/>
      <c r="K366" s="47"/>
      <c r="L366" s="19"/>
    </row>
    <row r="367" spans="1:13" ht="67.5" customHeight="1" x14ac:dyDescent="0.2">
      <c r="A367" s="274">
        <v>39</v>
      </c>
      <c r="B367" s="294" t="s">
        <v>4500</v>
      </c>
      <c r="C367" s="278" t="s">
        <v>1490</v>
      </c>
      <c r="D367" s="278" t="s">
        <v>1695</v>
      </c>
      <c r="E367" s="271">
        <v>364.1</v>
      </c>
      <c r="F367" s="278">
        <v>493013</v>
      </c>
      <c r="G367" s="296">
        <v>325660</v>
      </c>
      <c r="H367" s="283"/>
      <c r="I367" s="279" t="s">
        <v>3494</v>
      </c>
      <c r="J367" s="284" t="s">
        <v>3495</v>
      </c>
      <c r="K367" s="249" t="s">
        <v>2999</v>
      </c>
      <c r="L367" s="249" t="s">
        <v>3496</v>
      </c>
    </row>
    <row r="368" spans="1:13" ht="9" customHeight="1" x14ac:dyDescent="0.2">
      <c r="A368" s="299"/>
      <c r="B368" s="294"/>
      <c r="C368" s="278"/>
      <c r="D368" s="278"/>
      <c r="E368" s="271"/>
      <c r="F368" s="278"/>
      <c r="G368" s="296"/>
      <c r="H368" s="283"/>
      <c r="I368" s="279"/>
      <c r="J368" s="284"/>
      <c r="K368" s="250"/>
      <c r="L368" s="250"/>
    </row>
    <row r="369" spans="1:18" ht="56.25" x14ac:dyDescent="0.2">
      <c r="A369" s="299"/>
      <c r="B369" s="294"/>
      <c r="C369" s="278"/>
      <c r="D369" s="278"/>
      <c r="E369" s="271"/>
      <c r="F369" s="278"/>
      <c r="G369" s="296"/>
      <c r="H369" s="283"/>
      <c r="I369" s="279"/>
      <c r="J369" s="284"/>
      <c r="K369" s="30" t="s">
        <v>3000</v>
      </c>
      <c r="L369" s="30" t="s">
        <v>3151</v>
      </c>
    </row>
    <row r="370" spans="1:18" ht="157.5" x14ac:dyDescent="0.2">
      <c r="A370" s="275"/>
      <c r="B370" s="294"/>
      <c r="C370" s="278"/>
      <c r="D370" s="278"/>
      <c r="E370" s="271"/>
      <c r="F370" s="278"/>
      <c r="G370" s="296"/>
      <c r="H370" s="283"/>
      <c r="I370" s="279"/>
      <c r="J370" s="284"/>
      <c r="K370" s="91" t="s">
        <v>3497</v>
      </c>
      <c r="L370" s="91" t="s">
        <v>1961</v>
      </c>
    </row>
    <row r="371" spans="1:18" ht="45.75" customHeight="1" x14ac:dyDescent="0.2">
      <c r="A371" s="35">
        <v>40</v>
      </c>
      <c r="B371" s="32" t="s">
        <v>895</v>
      </c>
      <c r="C371" s="27" t="s">
        <v>1698</v>
      </c>
      <c r="D371" s="27" t="s">
        <v>894</v>
      </c>
      <c r="E371" s="72">
        <v>179.3</v>
      </c>
      <c r="F371" s="27">
        <v>468452</v>
      </c>
      <c r="G371" s="35">
        <v>0</v>
      </c>
      <c r="H371" s="137"/>
      <c r="I371" s="53" t="s">
        <v>3333</v>
      </c>
      <c r="J371" s="30" t="s">
        <v>3498</v>
      </c>
      <c r="K371" s="47"/>
      <c r="L371" s="19"/>
    </row>
    <row r="372" spans="1:18" ht="45" customHeight="1" x14ac:dyDescent="0.2">
      <c r="A372" s="35">
        <v>41</v>
      </c>
      <c r="B372" s="27" t="s">
        <v>1221</v>
      </c>
      <c r="C372" s="27" t="s">
        <v>152</v>
      </c>
      <c r="D372" s="27" t="s">
        <v>1783</v>
      </c>
      <c r="E372" s="40">
        <v>30.3</v>
      </c>
      <c r="F372" s="27">
        <v>6218900</v>
      </c>
      <c r="G372" s="35">
        <v>3059089</v>
      </c>
      <c r="H372" s="137"/>
      <c r="I372" s="53" t="s">
        <v>3499</v>
      </c>
      <c r="J372" s="30" t="s">
        <v>3500</v>
      </c>
      <c r="K372" s="27" t="s">
        <v>3005</v>
      </c>
      <c r="L372" s="30" t="s">
        <v>3791</v>
      </c>
      <c r="M372" s="9"/>
      <c r="N372" s="4"/>
      <c r="O372" s="4"/>
      <c r="P372" s="4"/>
      <c r="Q372" s="4"/>
      <c r="R372" s="5"/>
    </row>
    <row r="373" spans="1:18" ht="50.25" customHeight="1" x14ac:dyDescent="0.2">
      <c r="A373" s="274">
        <v>42</v>
      </c>
      <c r="B373" s="294" t="s">
        <v>6210</v>
      </c>
      <c r="C373" s="278" t="s">
        <v>1699</v>
      </c>
      <c r="D373" s="249" t="s">
        <v>474</v>
      </c>
      <c r="E373" s="271">
        <v>557.70000000000005</v>
      </c>
      <c r="F373" s="278">
        <v>162240</v>
      </c>
      <c r="G373" s="296">
        <v>7788</v>
      </c>
      <c r="H373" s="297">
        <v>4880276.54</v>
      </c>
      <c r="I373" s="279" t="s">
        <v>3463</v>
      </c>
      <c r="J373" s="284" t="s">
        <v>5645</v>
      </c>
      <c r="K373" s="257" t="s">
        <v>5759</v>
      </c>
      <c r="L373" s="257" t="s">
        <v>4923</v>
      </c>
    </row>
    <row r="374" spans="1:18" x14ac:dyDescent="0.2">
      <c r="A374" s="275"/>
      <c r="B374" s="294"/>
      <c r="C374" s="278"/>
      <c r="D374" s="250"/>
      <c r="E374" s="271"/>
      <c r="F374" s="278"/>
      <c r="G374" s="296"/>
      <c r="H374" s="297"/>
      <c r="I374" s="279"/>
      <c r="J374" s="284"/>
      <c r="K374" s="258"/>
      <c r="L374" s="258"/>
    </row>
    <row r="375" spans="1:18" ht="48" customHeight="1" x14ac:dyDescent="0.2">
      <c r="A375" s="35">
        <v>43</v>
      </c>
      <c r="B375" s="27" t="s">
        <v>3267</v>
      </c>
      <c r="C375" s="27" t="s">
        <v>1634</v>
      </c>
      <c r="D375" s="30" t="s">
        <v>1636</v>
      </c>
      <c r="E375" s="40">
        <v>21.8</v>
      </c>
      <c r="F375" s="27">
        <v>39144</v>
      </c>
      <c r="G375" s="35">
        <v>0</v>
      </c>
      <c r="H375" s="137"/>
      <c r="I375" s="53" t="s">
        <v>3378</v>
      </c>
      <c r="J375" s="30" t="s">
        <v>3501</v>
      </c>
      <c r="K375" s="47"/>
      <c r="L375" s="182" t="s">
        <v>4922</v>
      </c>
    </row>
    <row r="376" spans="1:18" ht="45.75" customHeight="1" x14ac:dyDescent="0.2">
      <c r="A376" s="35">
        <v>44</v>
      </c>
      <c r="B376" s="27" t="s">
        <v>570</v>
      </c>
      <c r="C376" s="27" t="s">
        <v>1634</v>
      </c>
      <c r="D376" s="30" t="s">
        <v>1637</v>
      </c>
      <c r="E376" s="40">
        <v>62.3</v>
      </c>
      <c r="F376" s="27">
        <v>113022</v>
      </c>
      <c r="G376" s="35">
        <v>0</v>
      </c>
      <c r="H376" s="137"/>
      <c r="I376" s="53" t="s">
        <v>3378</v>
      </c>
      <c r="J376" s="30" t="s">
        <v>3502</v>
      </c>
      <c r="K376" s="47"/>
      <c r="L376" s="19"/>
    </row>
    <row r="377" spans="1:18" ht="44.25" customHeight="1" x14ac:dyDescent="0.2">
      <c r="A377" s="35">
        <v>45</v>
      </c>
      <c r="B377" s="27" t="s">
        <v>571</v>
      </c>
      <c r="C377" s="27" t="s">
        <v>1634</v>
      </c>
      <c r="D377" s="30" t="s">
        <v>1638</v>
      </c>
      <c r="E377" s="40">
        <v>63</v>
      </c>
      <c r="F377" s="27">
        <v>111951</v>
      </c>
      <c r="G377" s="35">
        <v>0</v>
      </c>
      <c r="H377" s="137"/>
      <c r="I377" s="53" t="s">
        <v>3378</v>
      </c>
      <c r="J377" s="30" t="s">
        <v>3503</v>
      </c>
      <c r="K377" s="30" t="s">
        <v>4088</v>
      </c>
      <c r="L377" s="30" t="s">
        <v>6293</v>
      </c>
    </row>
    <row r="378" spans="1:18" ht="78.75" x14ac:dyDescent="0.2">
      <c r="A378" s="274">
        <v>46</v>
      </c>
      <c r="B378" s="253" t="s">
        <v>572</v>
      </c>
      <c r="C378" s="251" t="s">
        <v>1635</v>
      </c>
      <c r="D378" s="249" t="s">
        <v>1639</v>
      </c>
      <c r="E378" s="261">
        <v>212</v>
      </c>
      <c r="F378" s="251">
        <v>289671</v>
      </c>
      <c r="G378" s="274">
        <v>0</v>
      </c>
      <c r="H378" s="280"/>
      <c r="I378" s="265" t="s">
        <v>3378</v>
      </c>
      <c r="J378" s="249" t="s">
        <v>3504</v>
      </c>
      <c r="K378" s="30" t="s">
        <v>1288</v>
      </c>
      <c r="L378" s="30" t="s">
        <v>6294</v>
      </c>
    </row>
    <row r="379" spans="1:18" ht="78.75" x14ac:dyDescent="0.2">
      <c r="A379" s="299"/>
      <c r="B379" s="306"/>
      <c r="C379" s="307"/>
      <c r="D379" s="286"/>
      <c r="E379" s="308"/>
      <c r="F379" s="307"/>
      <c r="G379" s="299"/>
      <c r="H379" s="311"/>
      <c r="I379" s="285"/>
      <c r="J379" s="286"/>
      <c r="K379" s="30" t="s">
        <v>1289</v>
      </c>
      <c r="L379" s="30" t="s">
        <v>6295</v>
      </c>
    </row>
    <row r="380" spans="1:18" ht="67.5" x14ac:dyDescent="0.2">
      <c r="A380" s="275"/>
      <c r="B380" s="254"/>
      <c r="C380" s="252"/>
      <c r="D380" s="250"/>
      <c r="E380" s="262"/>
      <c r="F380" s="252"/>
      <c r="G380" s="275"/>
      <c r="H380" s="281"/>
      <c r="I380" s="266"/>
      <c r="J380" s="250"/>
      <c r="K380" s="30" t="s">
        <v>3152</v>
      </c>
      <c r="L380" s="30" t="s">
        <v>6296</v>
      </c>
    </row>
    <row r="381" spans="1:18" s="16" customFormat="1" ht="47.25" customHeight="1" x14ac:dyDescent="0.2">
      <c r="A381" s="35">
        <v>47</v>
      </c>
      <c r="B381" s="32" t="s">
        <v>1877</v>
      </c>
      <c r="C381" s="27" t="s">
        <v>1876</v>
      </c>
      <c r="D381" s="32" t="s">
        <v>5644</v>
      </c>
      <c r="E381" s="72">
        <v>2690.4</v>
      </c>
      <c r="F381" s="27">
        <v>666822</v>
      </c>
      <c r="G381" s="35">
        <v>33517</v>
      </c>
      <c r="H381" s="137"/>
      <c r="I381" s="43">
        <v>7461251.9299999997</v>
      </c>
      <c r="J381" s="30" t="s">
        <v>5643</v>
      </c>
      <c r="K381" s="48"/>
      <c r="L381" s="95"/>
      <c r="M381" s="100"/>
    </row>
    <row r="382" spans="1:18" ht="22.5" x14ac:dyDescent="0.2">
      <c r="A382" s="35">
        <v>48</v>
      </c>
      <c r="B382" s="32" t="s">
        <v>1641</v>
      </c>
      <c r="C382" s="27" t="s">
        <v>1642</v>
      </c>
      <c r="D382" s="35"/>
      <c r="E382" s="40"/>
      <c r="F382" s="27">
        <v>15000</v>
      </c>
      <c r="G382" s="27">
        <v>15000</v>
      </c>
      <c r="H382" s="137"/>
      <c r="I382" s="35"/>
      <c r="J382" s="19"/>
      <c r="K382" s="47"/>
      <c r="L382" s="19"/>
    </row>
    <row r="383" spans="1:18" ht="33.75" x14ac:dyDescent="0.2">
      <c r="A383" s="35">
        <v>49</v>
      </c>
      <c r="B383" s="32" t="s">
        <v>135</v>
      </c>
      <c r="C383" s="30" t="s">
        <v>1945</v>
      </c>
      <c r="D383" s="35"/>
      <c r="E383" s="35"/>
      <c r="F383" s="27">
        <v>3500</v>
      </c>
      <c r="G383" s="27">
        <v>3500</v>
      </c>
      <c r="H383" s="137"/>
      <c r="I383" s="53" t="s">
        <v>3505</v>
      </c>
      <c r="J383" s="74" t="s">
        <v>3506</v>
      </c>
      <c r="K383" s="47"/>
      <c r="L383" s="19"/>
    </row>
    <row r="384" spans="1:18" ht="33.75" x14ac:dyDescent="0.2">
      <c r="A384" s="35">
        <v>50</v>
      </c>
      <c r="B384" s="32" t="s">
        <v>136</v>
      </c>
      <c r="C384" s="30" t="s">
        <v>1945</v>
      </c>
      <c r="D384" s="35"/>
      <c r="E384" s="35"/>
      <c r="F384" s="27">
        <v>1300</v>
      </c>
      <c r="G384" s="27">
        <v>1300</v>
      </c>
      <c r="H384" s="137"/>
      <c r="I384" s="53" t="s">
        <v>3505</v>
      </c>
      <c r="J384" s="74" t="s">
        <v>3506</v>
      </c>
      <c r="K384" s="47"/>
      <c r="L384" s="19"/>
    </row>
    <row r="385" spans="1:12" ht="56.25" customHeight="1" x14ac:dyDescent="0.2">
      <c r="A385" s="296">
        <v>51</v>
      </c>
      <c r="B385" s="294" t="s">
        <v>5303</v>
      </c>
      <c r="C385" s="278" t="s">
        <v>1648</v>
      </c>
      <c r="D385" s="278" t="s">
        <v>5304</v>
      </c>
      <c r="E385" s="271">
        <v>204.7</v>
      </c>
      <c r="F385" s="278">
        <v>313950</v>
      </c>
      <c r="G385" s="296">
        <v>0</v>
      </c>
      <c r="H385" s="297">
        <v>2358592.7400000002</v>
      </c>
      <c r="I385" s="279" t="s">
        <v>3357</v>
      </c>
      <c r="J385" s="284" t="s">
        <v>3507</v>
      </c>
      <c r="K385" s="91"/>
      <c r="L385" s="91"/>
    </row>
    <row r="386" spans="1:12" ht="78.75" x14ac:dyDescent="0.2">
      <c r="A386" s="296"/>
      <c r="B386" s="294"/>
      <c r="C386" s="278"/>
      <c r="D386" s="278"/>
      <c r="E386" s="271"/>
      <c r="F386" s="278"/>
      <c r="G386" s="296"/>
      <c r="H386" s="297"/>
      <c r="I386" s="279"/>
      <c r="J386" s="284"/>
      <c r="K386" s="91" t="s">
        <v>4668</v>
      </c>
      <c r="L386" s="91" t="s">
        <v>2008</v>
      </c>
    </row>
    <row r="387" spans="1:12" ht="47.25" customHeight="1" x14ac:dyDescent="0.2">
      <c r="A387" s="35">
        <v>52</v>
      </c>
      <c r="B387" s="27" t="s">
        <v>257</v>
      </c>
      <c r="C387" s="27" t="s">
        <v>259</v>
      </c>
      <c r="D387" s="27" t="s">
        <v>258</v>
      </c>
      <c r="E387" s="40">
        <v>37.5</v>
      </c>
      <c r="F387" s="27">
        <v>85659</v>
      </c>
      <c r="G387" s="35">
        <v>0</v>
      </c>
      <c r="H387" s="137"/>
      <c r="I387" s="53" t="s">
        <v>3357</v>
      </c>
      <c r="J387" s="30" t="s">
        <v>3508</v>
      </c>
      <c r="K387" s="47"/>
      <c r="L387" s="22"/>
    </row>
    <row r="388" spans="1:12" ht="54" customHeight="1" x14ac:dyDescent="0.2">
      <c r="A388" s="35">
        <v>53</v>
      </c>
      <c r="B388" s="27" t="s">
        <v>3801</v>
      </c>
      <c r="C388" s="27" t="s">
        <v>3802</v>
      </c>
      <c r="D388" s="27" t="s">
        <v>3803</v>
      </c>
      <c r="E388" s="40">
        <v>30.9</v>
      </c>
      <c r="F388" s="27">
        <v>77700</v>
      </c>
      <c r="G388" s="35">
        <v>0</v>
      </c>
      <c r="H388" s="137"/>
      <c r="I388" s="53" t="s">
        <v>3357</v>
      </c>
      <c r="J388" s="30" t="s">
        <v>3804</v>
      </c>
      <c r="K388" s="47"/>
      <c r="L388" s="22"/>
    </row>
    <row r="389" spans="1:12" ht="33.75" x14ac:dyDescent="0.2">
      <c r="A389" s="35">
        <v>54</v>
      </c>
      <c r="B389" s="32" t="s">
        <v>636</v>
      </c>
      <c r="C389" s="27" t="s">
        <v>1654</v>
      </c>
      <c r="D389" s="35"/>
      <c r="E389" s="35"/>
      <c r="F389" s="27">
        <v>213428</v>
      </c>
      <c r="G389" s="35">
        <v>0</v>
      </c>
      <c r="H389" s="137"/>
      <c r="I389" s="53" t="s">
        <v>3509</v>
      </c>
      <c r="J389" s="30" t="s">
        <v>3510</v>
      </c>
      <c r="K389" s="71"/>
      <c r="L389" s="30"/>
    </row>
    <row r="390" spans="1:12" ht="33.75" x14ac:dyDescent="0.2">
      <c r="A390" s="35">
        <v>55</v>
      </c>
      <c r="B390" s="32" t="s">
        <v>637</v>
      </c>
      <c r="C390" s="27" t="s">
        <v>1654</v>
      </c>
      <c r="D390" s="35"/>
      <c r="E390" s="35"/>
      <c r="F390" s="27">
        <v>390864</v>
      </c>
      <c r="G390" s="35">
        <v>375229</v>
      </c>
      <c r="H390" s="137"/>
      <c r="I390" s="53" t="s">
        <v>3509</v>
      </c>
      <c r="J390" s="22" t="s">
        <v>635</v>
      </c>
      <c r="K390" s="49"/>
      <c r="L390" s="22"/>
    </row>
    <row r="391" spans="1:12" ht="33.75" x14ac:dyDescent="0.2">
      <c r="A391" s="35">
        <v>56</v>
      </c>
      <c r="B391" s="32" t="s">
        <v>638</v>
      </c>
      <c r="C391" s="27" t="s">
        <v>1654</v>
      </c>
      <c r="D391" s="35"/>
      <c r="E391" s="35"/>
      <c r="F391" s="27">
        <v>702400</v>
      </c>
      <c r="G391" s="27">
        <v>702400</v>
      </c>
      <c r="H391" s="137"/>
      <c r="I391" s="53" t="s">
        <v>3509</v>
      </c>
      <c r="J391" s="30" t="s">
        <v>3510</v>
      </c>
      <c r="K391" s="49"/>
      <c r="L391" s="22"/>
    </row>
    <row r="392" spans="1:12" ht="33.75" x14ac:dyDescent="0.2">
      <c r="A392" s="35">
        <v>57</v>
      </c>
      <c r="B392" s="32" t="s">
        <v>640</v>
      </c>
      <c r="C392" s="27" t="s">
        <v>1655</v>
      </c>
      <c r="D392" s="35"/>
      <c r="E392" s="35"/>
      <c r="F392" s="27">
        <v>693600</v>
      </c>
      <c r="G392" s="35">
        <v>0</v>
      </c>
      <c r="H392" s="137"/>
      <c r="I392" s="53" t="s">
        <v>3509</v>
      </c>
      <c r="J392" s="30" t="s">
        <v>3665</v>
      </c>
      <c r="K392" s="47"/>
      <c r="L392" s="19"/>
    </row>
    <row r="393" spans="1:12" ht="33.75" x14ac:dyDescent="0.2">
      <c r="A393" s="35">
        <v>58</v>
      </c>
      <c r="B393" s="32" t="s">
        <v>1299</v>
      </c>
      <c r="C393" s="27" t="s">
        <v>1656</v>
      </c>
      <c r="D393" s="35"/>
      <c r="E393" s="35"/>
      <c r="F393" s="27">
        <v>539337</v>
      </c>
      <c r="G393" s="35">
        <v>0</v>
      </c>
      <c r="H393" s="137"/>
      <c r="I393" s="53" t="s">
        <v>3509</v>
      </c>
      <c r="J393" s="30" t="s">
        <v>3510</v>
      </c>
      <c r="K393" s="49"/>
      <c r="L393" s="19"/>
    </row>
    <row r="394" spans="1:12" ht="33.75" customHeight="1" x14ac:dyDescent="0.2">
      <c r="A394" s="35">
        <v>59</v>
      </c>
      <c r="B394" s="32" t="s">
        <v>1558</v>
      </c>
      <c r="C394" s="27" t="s">
        <v>2351</v>
      </c>
      <c r="D394" s="35"/>
      <c r="E394" s="35"/>
      <c r="F394" s="27">
        <v>94464</v>
      </c>
      <c r="G394" s="35">
        <v>0</v>
      </c>
      <c r="H394" s="137"/>
      <c r="I394" s="53" t="s">
        <v>4058</v>
      </c>
      <c r="J394" s="30" t="s">
        <v>3510</v>
      </c>
      <c r="K394" s="71"/>
      <c r="L394" s="30"/>
    </row>
    <row r="395" spans="1:12" ht="33.75" customHeight="1" x14ac:dyDescent="0.2">
      <c r="A395" s="35">
        <v>60</v>
      </c>
      <c r="B395" s="32" t="s">
        <v>1559</v>
      </c>
      <c r="C395" s="27" t="s">
        <v>2351</v>
      </c>
      <c r="D395" s="35"/>
      <c r="E395" s="35"/>
      <c r="F395" s="27">
        <v>487623</v>
      </c>
      <c r="G395" s="35">
        <v>0</v>
      </c>
      <c r="H395" s="137"/>
      <c r="I395" s="53" t="s">
        <v>3509</v>
      </c>
      <c r="J395" s="30" t="s">
        <v>3510</v>
      </c>
      <c r="K395" s="71"/>
      <c r="L395" s="30"/>
    </row>
    <row r="396" spans="1:12" ht="33.75" x14ac:dyDescent="0.2">
      <c r="A396" s="35">
        <v>61</v>
      </c>
      <c r="B396" s="32" t="s">
        <v>1560</v>
      </c>
      <c r="C396" s="27" t="s">
        <v>2351</v>
      </c>
      <c r="D396" s="35"/>
      <c r="E396" s="35"/>
      <c r="F396" s="27">
        <v>29712</v>
      </c>
      <c r="G396" s="35">
        <v>0</v>
      </c>
      <c r="H396" s="137"/>
      <c r="I396" s="53" t="s">
        <v>3509</v>
      </c>
      <c r="J396" s="30" t="s">
        <v>3510</v>
      </c>
      <c r="K396" s="71"/>
      <c r="L396" s="30"/>
    </row>
    <row r="397" spans="1:12" ht="35.25" customHeight="1" x14ac:dyDescent="0.2">
      <c r="A397" s="35">
        <v>62</v>
      </c>
      <c r="B397" s="32" t="s">
        <v>3951</v>
      </c>
      <c r="C397" s="27" t="s">
        <v>3952</v>
      </c>
      <c r="D397" s="35"/>
      <c r="E397" s="35"/>
      <c r="F397" s="35">
        <v>0</v>
      </c>
      <c r="G397" s="35">
        <v>0</v>
      </c>
      <c r="H397" s="137"/>
      <c r="I397" s="53" t="s">
        <v>3509</v>
      </c>
      <c r="J397" s="30" t="s">
        <v>3510</v>
      </c>
      <c r="K397" s="71"/>
      <c r="L397" s="30"/>
    </row>
    <row r="398" spans="1:12" ht="33.75" x14ac:dyDescent="0.2">
      <c r="A398" s="35">
        <v>63</v>
      </c>
      <c r="B398" s="32" t="s">
        <v>1565</v>
      </c>
      <c r="C398" s="27" t="s">
        <v>5908</v>
      </c>
      <c r="D398" s="35"/>
      <c r="E398" s="35">
        <v>49.4</v>
      </c>
      <c r="F398" s="27">
        <v>46512</v>
      </c>
      <c r="G398" s="35">
        <v>11721</v>
      </c>
      <c r="H398" s="137"/>
      <c r="I398" s="53" t="s">
        <v>3509</v>
      </c>
      <c r="J398" s="30" t="s">
        <v>3510</v>
      </c>
      <c r="K398" s="49"/>
      <c r="L398" s="30"/>
    </row>
    <row r="399" spans="1:12" ht="33.75" x14ac:dyDescent="0.2">
      <c r="A399" s="35">
        <v>64</v>
      </c>
      <c r="B399" s="32" t="s">
        <v>1566</v>
      </c>
      <c r="C399" s="27" t="s">
        <v>4084</v>
      </c>
      <c r="D399" s="35"/>
      <c r="E399" s="35"/>
      <c r="F399" s="27">
        <v>60283</v>
      </c>
      <c r="G399" s="35">
        <v>13745</v>
      </c>
      <c r="H399" s="137"/>
      <c r="I399" s="53" t="s">
        <v>3509</v>
      </c>
      <c r="J399" s="30" t="s">
        <v>3510</v>
      </c>
      <c r="K399" s="49"/>
      <c r="L399" s="30"/>
    </row>
    <row r="400" spans="1:12" ht="33.75" x14ac:dyDescent="0.2">
      <c r="A400" s="35">
        <v>65</v>
      </c>
      <c r="B400" s="32" t="s">
        <v>1568</v>
      </c>
      <c r="C400" s="27" t="s">
        <v>1659</v>
      </c>
      <c r="D400" s="35"/>
      <c r="E400" s="35"/>
      <c r="F400" s="27">
        <v>39535</v>
      </c>
      <c r="G400" s="35">
        <v>8539</v>
      </c>
      <c r="H400" s="137"/>
      <c r="I400" s="53" t="s">
        <v>3509</v>
      </c>
      <c r="J400" s="30" t="s">
        <v>3510</v>
      </c>
      <c r="K400" s="49"/>
      <c r="L400" s="30"/>
    </row>
    <row r="401" spans="1:12" ht="33.75" x14ac:dyDescent="0.2">
      <c r="A401" s="35">
        <v>66</v>
      </c>
      <c r="B401" s="32" t="s">
        <v>1567</v>
      </c>
      <c r="C401" s="27" t="s">
        <v>1660</v>
      </c>
      <c r="D401" s="35"/>
      <c r="E401" s="35"/>
      <c r="F401" s="27">
        <v>59101.4</v>
      </c>
      <c r="G401" s="27">
        <v>59101.4</v>
      </c>
      <c r="H401" s="137"/>
      <c r="I401" s="53" t="s">
        <v>3509</v>
      </c>
      <c r="J401" s="30" t="s">
        <v>3510</v>
      </c>
      <c r="K401" s="49"/>
      <c r="L401" s="30"/>
    </row>
    <row r="402" spans="1:12" ht="33.75" x14ac:dyDescent="0.2">
      <c r="A402" s="35">
        <v>67</v>
      </c>
      <c r="B402" s="32" t="s">
        <v>1569</v>
      </c>
      <c r="C402" s="27" t="s">
        <v>1660</v>
      </c>
      <c r="D402" s="35"/>
      <c r="E402" s="35"/>
      <c r="F402" s="27">
        <v>59101.4</v>
      </c>
      <c r="G402" s="27">
        <v>59101.4</v>
      </c>
      <c r="H402" s="137"/>
      <c r="I402" s="53" t="s">
        <v>3509</v>
      </c>
      <c r="J402" s="30" t="s">
        <v>3510</v>
      </c>
      <c r="K402" s="49"/>
      <c r="L402" s="30"/>
    </row>
    <row r="403" spans="1:12" ht="33.75" x14ac:dyDescent="0.2">
      <c r="A403" s="35">
        <v>68</v>
      </c>
      <c r="B403" s="32" t="s">
        <v>1569</v>
      </c>
      <c r="C403" s="27" t="s">
        <v>1660</v>
      </c>
      <c r="D403" s="35"/>
      <c r="E403" s="35"/>
      <c r="F403" s="27">
        <v>59101.4</v>
      </c>
      <c r="G403" s="27">
        <v>59101.4</v>
      </c>
      <c r="H403" s="137"/>
      <c r="I403" s="53" t="s">
        <v>3509</v>
      </c>
      <c r="J403" s="30" t="s">
        <v>3510</v>
      </c>
      <c r="K403" s="49"/>
      <c r="L403" s="30"/>
    </row>
    <row r="404" spans="1:12" ht="56.25" x14ac:dyDescent="0.2">
      <c r="A404" s="35">
        <v>69</v>
      </c>
      <c r="B404" s="32" t="s">
        <v>1663</v>
      </c>
      <c r="C404" s="32" t="s">
        <v>1664</v>
      </c>
      <c r="D404" s="154" t="s">
        <v>5603</v>
      </c>
      <c r="E404" s="83">
        <v>1345.3</v>
      </c>
      <c r="F404" s="32">
        <v>950750</v>
      </c>
      <c r="G404" s="32">
        <v>410570</v>
      </c>
      <c r="H404" s="138"/>
      <c r="I404" s="86" t="s">
        <v>3516</v>
      </c>
      <c r="J404" s="91" t="s">
        <v>3517</v>
      </c>
      <c r="K404" s="91" t="s">
        <v>3168</v>
      </c>
      <c r="L404" s="91" t="s">
        <v>4925</v>
      </c>
    </row>
    <row r="405" spans="1:12" ht="33.75" x14ac:dyDescent="0.2">
      <c r="A405" s="35">
        <v>70</v>
      </c>
      <c r="B405" s="32" t="s">
        <v>1571</v>
      </c>
      <c r="C405" s="32" t="s">
        <v>5907</v>
      </c>
      <c r="D405" s="35"/>
      <c r="E405" s="35">
        <v>878.8</v>
      </c>
      <c r="F405" s="27">
        <v>1054272</v>
      </c>
      <c r="G405" s="32">
        <v>240374</v>
      </c>
      <c r="H405" s="137"/>
      <c r="I405" s="53" t="s">
        <v>3509</v>
      </c>
      <c r="J405" s="30" t="s">
        <v>3510</v>
      </c>
      <c r="K405" s="49"/>
      <c r="L405" s="30"/>
    </row>
    <row r="406" spans="1:12" ht="46.5" customHeight="1" x14ac:dyDescent="0.2">
      <c r="A406" s="35">
        <v>71</v>
      </c>
      <c r="B406" s="32" t="s">
        <v>783</v>
      </c>
      <c r="C406" s="27" t="s">
        <v>1665</v>
      </c>
      <c r="D406" s="27" t="s">
        <v>369</v>
      </c>
      <c r="E406" s="72">
        <v>672.3</v>
      </c>
      <c r="F406" s="27">
        <v>275065</v>
      </c>
      <c r="G406" s="35">
        <v>0</v>
      </c>
      <c r="H406" s="137"/>
      <c r="I406" s="53" t="s">
        <v>3518</v>
      </c>
      <c r="J406" s="30" t="s">
        <v>3519</v>
      </c>
      <c r="K406" s="47"/>
      <c r="L406" s="19"/>
    </row>
    <row r="407" spans="1:12" ht="22.5" x14ac:dyDescent="0.2">
      <c r="A407" s="35">
        <v>72</v>
      </c>
      <c r="B407" s="32" t="s">
        <v>990</v>
      </c>
      <c r="C407" s="27" t="s">
        <v>991</v>
      </c>
      <c r="D407" s="35"/>
      <c r="E407" s="35"/>
      <c r="F407" s="27">
        <v>250000</v>
      </c>
      <c r="G407" s="35">
        <v>0</v>
      </c>
      <c r="H407" s="137"/>
      <c r="I407" s="35"/>
      <c r="J407" s="19"/>
      <c r="K407" s="49"/>
      <c r="L407" s="22"/>
    </row>
    <row r="408" spans="1:12" ht="22.5" x14ac:dyDescent="0.2">
      <c r="A408" s="35">
        <v>73</v>
      </c>
      <c r="B408" s="32" t="s">
        <v>1661</v>
      </c>
      <c r="C408" s="27" t="s">
        <v>991</v>
      </c>
      <c r="D408" s="35"/>
      <c r="E408" s="35"/>
      <c r="F408" s="27">
        <v>200000</v>
      </c>
      <c r="G408" s="35">
        <v>0</v>
      </c>
      <c r="H408" s="137"/>
      <c r="I408" s="35"/>
      <c r="J408" s="19"/>
      <c r="K408" s="49"/>
      <c r="L408" s="22"/>
    </row>
    <row r="409" spans="1:12" ht="22.5" x14ac:dyDescent="0.2">
      <c r="A409" s="35">
        <v>74</v>
      </c>
      <c r="B409" s="32" t="s">
        <v>992</v>
      </c>
      <c r="C409" s="27" t="s">
        <v>991</v>
      </c>
      <c r="D409" s="35"/>
      <c r="E409" s="35"/>
      <c r="F409" s="27">
        <v>25000</v>
      </c>
      <c r="G409" s="35">
        <v>0</v>
      </c>
      <c r="H409" s="137"/>
      <c r="I409" s="35"/>
      <c r="J409" s="19"/>
      <c r="K409" s="49"/>
      <c r="L409" s="22"/>
    </row>
    <row r="410" spans="1:12" ht="22.5" x14ac:dyDescent="0.2">
      <c r="A410" s="35">
        <v>75</v>
      </c>
      <c r="B410" s="32" t="s">
        <v>993</v>
      </c>
      <c r="C410" s="27" t="s">
        <v>991</v>
      </c>
      <c r="D410" s="35"/>
      <c r="E410" s="35"/>
      <c r="F410" s="27">
        <v>25000</v>
      </c>
      <c r="G410" s="35">
        <v>0</v>
      </c>
      <c r="H410" s="137"/>
      <c r="I410" s="35"/>
      <c r="J410" s="19"/>
      <c r="K410" s="49"/>
      <c r="L410" s="22"/>
    </row>
    <row r="411" spans="1:12" ht="22.5" x14ac:dyDescent="0.2">
      <c r="A411" s="35">
        <v>76</v>
      </c>
      <c r="B411" s="32" t="s">
        <v>994</v>
      </c>
      <c r="C411" s="27" t="s">
        <v>991</v>
      </c>
      <c r="D411" s="35"/>
      <c r="E411" s="35"/>
      <c r="F411" s="27">
        <v>31200</v>
      </c>
      <c r="G411" s="35">
        <v>17222</v>
      </c>
      <c r="H411" s="137"/>
      <c r="I411" s="35"/>
      <c r="J411" s="19"/>
      <c r="K411" s="49"/>
      <c r="L411" s="22"/>
    </row>
    <row r="412" spans="1:12" ht="22.5" x14ac:dyDescent="0.2">
      <c r="A412" s="35">
        <v>77</v>
      </c>
      <c r="B412" s="32" t="s">
        <v>995</v>
      </c>
      <c r="C412" s="27" t="s">
        <v>991</v>
      </c>
      <c r="D412" s="35"/>
      <c r="E412" s="35"/>
      <c r="F412" s="27">
        <v>36400</v>
      </c>
      <c r="G412" s="35">
        <v>10046</v>
      </c>
      <c r="H412" s="137"/>
      <c r="I412" s="35"/>
      <c r="J412" s="19"/>
      <c r="K412" s="49"/>
      <c r="L412" s="22"/>
    </row>
    <row r="413" spans="1:12" ht="22.5" x14ac:dyDescent="0.2">
      <c r="A413" s="35">
        <v>78</v>
      </c>
      <c r="B413" s="32" t="s">
        <v>1116</v>
      </c>
      <c r="C413" s="27" t="s">
        <v>1117</v>
      </c>
      <c r="D413" s="35"/>
      <c r="E413" s="35"/>
      <c r="F413" s="27">
        <v>52000</v>
      </c>
      <c r="G413" s="35">
        <v>0</v>
      </c>
      <c r="H413" s="137"/>
      <c r="I413" s="35"/>
      <c r="J413" s="19"/>
      <c r="K413" s="49"/>
      <c r="L413" s="22"/>
    </row>
    <row r="414" spans="1:12" ht="22.5" x14ac:dyDescent="0.2">
      <c r="A414" s="35">
        <v>79</v>
      </c>
      <c r="B414" s="32" t="s">
        <v>1118</v>
      </c>
      <c r="C414" s="27" t="s">
        <v>1117</v>
      </c>
      <c r="D414" s="35"/>
      <c r="E414" s="35"/>
      <c r="F414" s="27">
        <v>133000</v>
      </c>
      <c r="G414" s="35">
        <v>0</v>
      </c>
      <c r="H414" s="137"/>
      <c r="I414" s="35"/>
      <c r="J414" s="19"/>
      <c r="K414" s="49"/>
      <c r="L414" s="22"/>
    </row>
    <row r="415" spans="1:12" ht="22.5" x14ac:dyDescent="0.2">
      <c r="A415" s="35">
        <v>80</v>
      </c>
      <c r="B415" s="32" t="s">
        <v>1119</v>
      </c>
      <c r="C415" s="27" t="s">
        <v>1117</v>
      </c>
      <c r="D415" s="35"/>
      <c r="E415" s="35"/>
      <c r="F415" s="27">
        <v>136000</v>
      </c>
      <c r="G415" s="35">
        <v>0</v>
      </c>
      <c r="H415" s="137"/>
      <c r="I415" s="35"/>
      <c r="J415" s="19"/>
      <c r="K415" s="49"/>
      <c r="L415" s="22"/>
    </row>
    <row r="416" spans="1:12" ht="22.5" x14ac:dyDescent="0.2">
      <c r="A416" s="35">
        <v>81</v>
      </c>
      <c r="B416" s="32" t="s">
        <v>1243</v>
      </c>
      <c r="C416" s="27" t="s">
        <v>1117</v>
      </c>
      <c r="D416" s="30"/>
      <c r="E416" s="35"/>
      <c r="F416" s="27">
        <v>18000</v>
      </c>
      <c r="G416" s="35">
        <v>0</v>
      </c>
      <c r="H416" s="137"/>
      <c r="I416" s="35"/>
      <c r="J416" s="19"/>
      <c r="K416" s="49"/>
      <c r="L416" s="22"/>
    </row>
    <row r="417" spans="1:12" ht="22.5" x14ac:dyDescent="0.2">
      <c r="A417" s="35">
        <v>82</v>
      </c>
      <c r="B417" s="32" t="s">
        <v>1244</v>
      </c>
      <c r="C417" s="27" t="s">
        <v>1117</v>
      </c>
      <c r="D417" s="30"/>
      <c r="E417" s="35"/>
      <c r="F417" s="27">
        <v>0</v>
      </c>
      <c r="G417" s="35">
        <v>0</v>
      </c>
      <c r="H417" s="137"/>
      <c r="I417" s="35"/>
      <c r="J417" s="19"/>
      <c r="K417" s="49"/>
      <c r="L417" s="22"/>
    </row>
    <row r="418" spans="1:12" ht="22.5" x14ac:dyDescent="0.2">
      <c r="A418" s="35">
        <v>83</v>
      </c>
      <c r="B418" s="32" t="s">
        <v>1245</v>
      </c>
      <c r="C418" s="27" t="s">
        <v>1117</v>
      </c>
      <c r="D418" s="30"/>
      <c r="E418" s="35"/>
      <c r="F418" s="27">
        <v>0</v>
      </c>
      <c r="G418" s="35">
        <v>0</v>
      </c>
      <c r="H418" s="137"/>
      <c r="I418" s="35"/>
      <c r="J418" s="19"/>
      <c r="K418" s="49"/>
      <c r="L418" s="22"/>
    </row>
    <row r="419" spans="1:12" ht="45" customHeight="1" x14ac:dyDescent="0.2">
      <c r="A419" s="35">
        <v>84</v>
      </c>
      <c r="B419" s="32" t="s">
        <v>1562</v>
      </c>
      <c r="C419" s="27" t="s">
        <v>1383</v>
      </c>
      <c r="D419" s="27" t="s">
        <v>5642</v>
      </c>
      <c r="E419" s="72">
        <v>1379.5</v>
      </c>
      <c r="F419" s="27">
        <v>441973</v>
      </c>
      <c r="G419" s="35">
        <v>0</v>
      </c>
      <c r="H419" s="43">
        <v>3250336.52</v>
      </c>
      <c r="I419" s="53" t="s">
        <v>3520</v>
      </c>
      <c r="J419" s="30" t="s">
        <v>5641</v>
      </c>
      <c r="K419" s="47"/>
      <c r="L419" s="19"/>
    </row>
    <row r="420" spans="1:12" ht="33.75" x14ac:dyDescent="0.2">
      <c r="A420" s="35">
        <v>85</v>
      </c>
      <c r="B420" s="32" t="s">
        <v>1563</v>
      </c>
      <c r="C420" s="27" t="s">
        <v>487</v>
      </c>
      <c r="D420" s="35"/>
      <c r="E420" s="27"/>
      <c r="F420" s="27">
        <v>53616</v>
      </c>
      <c r="G420" s="27">
        <v>0</v>
      </c>
      <c r="H420" s="137"/>
      <c r="I420" s="53" t="s">
        <v>3509</v>
      </c>
      <c r="J420" s="30" t="s">
        <v>3510</v>
      </c>
      <c r="K420" s="47"/>
      <c r="L420" s="19"/>
    </row>
    <row r="421" spans="1:12" ht="33.75" x14ac:dyDescent="0.2">
      <c r="A421" s="35">
        <v>86</v>
      </c>
      <c r="B421" s="32" t="s">
        <v>1564</v>
      </c>
      <c r="C421" s="27" t="s">
        <v>487</v>
      </c>
      <c r="D421" s="35"/>
      <c r="E421" s="27"/>
      <c r="F421" s="27">
        <v>60499</v>
      </c>
      <c r="G421" s="27">
        <v>0</v>
      </c>
      <c r="H421" s="137"/>
      <c r="I421" s="53" t="s">
        <v>3509</v>
      </c>
      <c r="J421" s="30" t="s">
        <v>3510</v>
      </c>
      <c r="K421" s="47"/>
      <c r="L421" s="19"/>
    </row>
    <row r="422" spans="1:12" ht="45" customHeight="1" x14ac:dyDescent="0.2">
      <c r="A422" s="35">
        <v>87</v>
      </c>
      <c r="B422" s="32" t="s">
        <v>1386</v>
      </c>
      <c r="C422" s="27" t="s">
        <v>1387</v>
      </c>
      <c r="D422" s="30" t="s">
        <v>1281</v>
      </c>
      <c r="E422" s="72">
        <v>299.89999999999998</v>
      </c>
      <c r="F422" s="27">
        <v>39969</v>
      </c>
      <c r="G422" s="35">
        <v>19984</v>
      </c>
      <c r="H422" s="137"/>
      <c r="I422" s="53" t="s">
        <v>3368</v>
      </c>
      <c r="J422" s="30" t="s">
        <v>3521</v>
      </c>
      <c r="K422" s="47"/>
      <c r="L422" s="19"/>
    </row>
    <row r="423" spans="1:12" ht="33.75" x14ac:dyDescent="0.2">
      <c r="A423" s="35">
        <v>88</v>
      </c>
      <c r="B423" s="32" t="s">
        <v>1388</v>
      </c>
      <c r="C423" s="27" t="s">
        <v>529</v>
      </c>
      <c r="D423" s="30"/>
      <c r="E423" s="35"/>
      <c r="F423" s="27">
        <v>11046</v>
      </c>
      <c r="G423" s="27">
        <v>11046</v>
      </c>
      <c r="H423" s="137"/>
      <c r="I423" s="53" t="s">
        <v>3490</v>
      </c>
      <c r="J423" s="30" t="s">
        <v>3443</v>
      </c>
      <c r="K423" s="30"/>
      <c r="L423" s="30"/>
    </row>
    <row r="424" spans="1:12" ht="43.5" customHeight="1" x14ac:dyDescent="0.2">
      <c r="A424" s="35">
        <v>89</v>
      </c>
      <c r="B424" s="32" t="s">
        <v>1299</v>
      </c>
      <c r="C424" s="32" t="s">
        <v>1803</v>
      </c>
      <c r="D424" s="30" t="s">
        <v>475</v>
      </c>
      <c r="E424" s="80">
        <v>318.3</v>
      </c>
      <c r="F424" s="32">
        <v>624000</v>
      </c>
      <c r="G424" s="35">
        <v>51336</v>
      </c>
      <c r="H424" s="137"/>
      <c r="I424" s="53" t="s">
        <v>3463</v>
      </c>
      <c r="J424" s="30" t="s">
        <v>3522</v>
      </c>
      <c r="K424" s="30" t="s">
        <v>3420</v>
      </c>
      <c r="L424" s="30" t="s">
        <v>3792</v>
      </c>
    </row>
    <row r="425" spans="1:12" ht="45" x14ac:dyDescent="0.2">
      <c r="A425" s="35">
        <v>90</v>
      </c>
      <c r="B425" s="32" t="s">
        <v>1319</v>
      </c>
      <c r="C425" s="30" t="s">
        <v>1945</v>
      </c>
      <c r="D425" s="27" t="s">
        <v>134</v>
      </c>
      <c r="E425" s="72">
        <v>216.3</v>
      </c>
      <c r="F425" s="27">
        <v>12500</v>
      </c>
      <c r="G425" s="27">
        <v>12500</v>
      </c>
      <c r="H425" s="137"/>
      <c r="I425" s="53" t="s">
        <v>3523</v>
      </c>
      <c r="J425" s="30" t="s">
        <v>3320</v>
      </c>
      <c r="K425" s="47"/>
      <c r="L425" s="19"/>
    </row>
    <row r="426" spans="1:12" ht="47.25" customHeight="1" x14ac:dyDescent="0.2">
      <c r="A426" s="35">
        <v>91</v>
      </c>
      <c r="B426" s="32" t="s">
        <v>1588</v>
      </c>
      <c r="C426" s="32" t="s">
        <v>1587</v>
      </c>
      <c r="D426" s="91" t="s">
        <v>5602</v>
      </c>
      <c r="E426" s="72">
        <v>442</v>
      </c>
      <c r="F426" s="32">
        <v>11648</v>
      </c>
      <c r="G426" s="102">
        <v>5218.8</v>
      </c>
      <c r="H426" s="138"/>
      <c r="I426" s="86" t="s">
        <v>3357</v>
      </c>
      <c r="J426" s="91" t="s">
        <v>3524</v>
      </c>
      <c r="K426" s="32" t="s">
        <v>2290</v>
      </c>
      <c r="L426" s="32" t="s">
        <v>4924</v>
      </c>
    </row>
    <row r="427" spans="1:12" ht="44.25" customHeight="1" x14ac:dyDescent="0.2">
      <c r="A427" s="80">
        <v>92</v>
      </c>
      <c r="B427" s="32" t="s">
        <v>1589</v>
      </c>
      <c r="C427" s="32" t="s">
        <v>1587</v>
      </c>
      <c r="D427" s="91" t="s">
        <v>1161</v>
      </c>
      <c r="E427" s="72">
        <v>143</v>
      </c>
      <c r="F427" s="32">
        <v>10088</v>
      </c>
      <c r="G427" s="102">
        <v>4277.8</v>
      </c>
      <c r="H427" s="138"/>
      <c r="I427" s="86" t="s">
        <v>3389</v>
      </c>
      <c r="J427" s="91" t="s">
        <v>3525</v>
      </c>
      <c r="K427" s="32" t="s">
        <v>2290</v>
      </c>
      <c r="L427" s="32" t="s">
        <v>4924</v>
      </c>
    </row>
    <row r="428" spans="1:12" ht="48.75" customHeight="1" x14ac:dyDescent="0.2">
      <c r="A428" s="35">
        <v>93</v>
      </c>
      <c r="B428" s="32" t="s">
        <v>263</v>
      </c>
      <c r="C428" s="32" t="s">
        <v>1587</v>
      </c>
      <c r="D428" s="91" t="s">
        <v>1162</v>
      </c>
      <c r="E428" s="72">
        <v>18.2</v>
      </c>
      <c r="F428" s="32">
        <v>1300</v>
      </c>
      <c r="G428" s="32">
        <v>1300</v>
      </c>
      <c r="H428" s="138"/>
      <c r="I428" s="86" t="s">
        <v>3389</v>
      </c>
      <c r="J428" s="91" t="s">
        <v>3526</v>
      </c>
      <c r="K428" s="32" t="s">
        <v>2290</v>
      </c>
      <c r="L428" s="32" t="s">
        <v>4924</v>
      </c>
    </row>
    <row r="429" spans="1:12" ht="58.5" customHeight="1" x14ac:dyDescent="0.2">
      <c r="A429" s="80">
        <v>94</v>
      </c>
      <c r="B429" s="32" t="s">
        <v>2527</v>
      </c>
      <c r="C429" s="32" t="s">
        <v>2528</v>
      </c>
      <c r="D429" s="91" t="s">
        <v>5448</v>
      </c>
      <c r="E429" s="80">
        <v>3.9</v>
      </c>
      <c r="F429" s="32">
        <v>0</v>
      </c>
      <c r="G429" s="80">
        <v>0</v>
      </c>
      <c r="H429" s="102">
        <v>21784.03</v>
      </c>
      <c r="I429" s="86" t="s">
        <v>2447</v>
      </c>
      <c r="J429" s="91" t="s">
        <v>5449</v>
      </c>
      <c r="K429" s="92"/>
      <c r="L429" s="75"/>
    </row>
    <row r="430" spans="1:12" ht="112.5" customHeight="1" x14ac:dyDescent="0.2">
      <c r="A430" s="35">
        <v>95</v>
      </c>
      <c r="B430" s="32" t="s">
        <v>2456</v>
      </c>
      <c r="C430" s="27" t="s">
        <v>2457</v>
      </c>
      <c r="D430" s="30" t="s">
        <v>5589</v>
      </c>
      <c r="E430" s="35">
        <v>7.2</v>
      </c>
      <c r="F430" s="27">
        <v>0</v>
      </c>
      <c r="G430" s="35">
        <v>0</v>
      </c>
      <c r="H430" s="137"/>
      <c r="I430" s="53" t="s">
        <v>2447</v>
      </c>
      <c r="J430" s="30" t="s">
        <v>5636</v>
      </c>
      <c r="K430" s="47"/>
      <c r="L430" s="19"/>
    </row>
    <row r="431" spans="1:12" ht="90" x14ac:dyDescent="0.2">
      <c r="A431" s="35">
        <v>96</v>
      </c>
      <c r="B431" s="32" t="s">
        <v>3816</v>
      </c>
      <c r="C431" s="32" t="s">
        <v>3692</v>
      </c>
      <c r="D431" s="91" t="s">
        <v>3795</v>
      </c>
      <c r="E431" s="80">
        <v>131.4</v>
      </c>
      <c r="F431" s="32">
        <v>567984</v>
      </c>
      <c r="G431" s="102">
        <v>53011.8</v>
      </c>
      <c r="H431" s="102">
        <v>1525798.21</v>
      </c>
      <c r="I431" s="86" t="s">
        <v>3794</v>
      </c>
      <c r="J431" s="91" t="s">
        <v>3796</v>
      </c>
      <c r="K431" s="154" t="s">
        <v>5754</v>
      </c>
      <c r="L431" s="91" t="s">
        <v>5758</v>
      </c>
    </row>
    <row r="432" spans="1:12" ht="56.25" x14ac:dyDescent="0.2">
      <c r="A432" s="35">
        <v>97</v>
      </c>
      <c r="B432" s="32" t="s">
        <v>3812</v>
      </c>
      <c r="C432" s="32" t="s">
        <v>3693</v>
      </c>
      <c r="D432" s="91" t="s">
        <v>3813</v>
      </c>
      <c r="E432" s="80">
        <v>727.3</v>
      </c>
      <c r="F432" s="32">
        <v>1655300</v>
      </c>
      <c r="G432" s="102">
        <v>45980.6</v>
      </c>
      <c r="H432" s="102">
        <v>2546802.02</v>
      </c>
      <c r="I432" s="86" t="s">
        <v>3794</v>
      </c>
      <c r="J432" s="91" t="s">
        <v>3694</v>
      </c>
      <c r="K432" s="154" t="s">
        <v>5754</v>
      </c>
      <c r="L432" s="91" t="s">
        <v>5756</v>
      </c>
    </row>
    <row r="433" spans="1:12" ht="56.25" x14ac:dyDescent="0.2">
      <c r="A433" s="35">
        <v>98</v>
      </c>
      <c r="B433" s="32" t="s">
        <v>3814</v>
      </c>
      <c r="C433" s="32" t="s">
        <v>3693</v>
      </c>
      <c r="D433" s="91" t="s">
        <v>3815</v>
      </c>
      <c r="E433" s="80">
        <v>683.3</v>
      </c>
      <c r="F433" s="32">
        <v>1508000</v>
      </c>
      <c r="G433" s="102">
        <v>41888.9</v>
      </c>
      <c r="H433" s="102">
        <v>2911247.49</v>
      </c>
      <c r="I433" s="86" t="s">
        <v>3794</v>
      </c>
      <c r="J433" s="91" t="s">
        <v>3695</v>
      </c>
      <c r="K433" s="154" t="s">
        <v>5754</v>
      </c>
      <c r="L433" s="91" t="s">
        <v>5755</v>
      </c>
    </row>
    <row r="434" spans="1:12" ht="56.25" x14ac:dyDescent="0.2">
      <c r="A434" s="35">
        <v>99</v>
      </c>
      <c r="B434" s="32" t="s">
        <v>3810</v>
      </c>
      <c r="C434" s="32" t="s">
        <v>3693</v>
      </c>
      <c r="D434" s="91" t="s">
        <v>3809</v>
      </c>
      <c r="E434" s="80">
        <v>328.2</v>
      </c>
      <c r="F434" s="32">
        <v>824424</v>
      </c>
      <c r="G434" s="102">
        <v>748393.7</v>
      </c>
      <c r="H434" s="102">
        <v>2012349.2</v>
      </c>
      <c r="I434" s="86" t="s">
        <v>3808</v>
      </c>
      <c r="J434" s="91" t="s">
        <v>3696</v>
      </c>
      <c r="K434" s="154"/>
      <c r="L434" s="155" t="s">
        <v>4922</v>
      </c>
    </row>
    <row r="435" spans="1:12" ht="56.25" x14ac:dyDescent="0.2">
      <c r="A435" s="35">
        <v>100</v>
      </c>
      <c r="B435" s="32" t="s">
        <v>3811</v>
      </c>
      <c r="C435" s="32" t="s">
        <v>3692</v>
      </c>
      <c r="D435" s="91" t="s">
        <v>3807</v>
      </c>
      <c r="E435" s="80">
        <v>1680.6</v>
      </c>
      <c r="F435" s="32">
        <v>7587185</v>
      </c>
      <c r="G435" s="102">
        <v>252906.2</v>
      </c>
      <c r="H435" s="102">
        <v>20750989.109999999</v>
      </c>
      <c r="I435" s="86" t="s">
        <v>3794</v>
      </c>
      <c r="J435" s="91" t="s">
        <v>3697</v>
      </c>
      <c r="K435" s="154" t="s">
        <v>5754</v>
      </c>
      <c r="L435" s="91" t="s">
        <v>5757</v>
      </c>
    </row>
    <row r="436" spans="1:12" ht="123.75" x14ac:dyDescent="0.2">
      <c r="A436" s="35">
        <v>101</v>
      </c>
      <c r="B436" s="32" t="s">
        <v>6228</v>
      </c>
      <c r="C436" s="27" t="s">
        <v>3705</v>
      </c>
      <c r="D436" s="30" t="s">
        <v>3704</v>
      </c>
      <c r="E436" s="35">
        <v>370.4</v>
      </c>
      <c r="F436" s="27">
        <v>5984597.4500000002</v>
      </c>
      <c r="G436" s="43">
        <v>2298085.39</v>
      </c>
      <c r="H436" s="137"/>
      <c r="I436" s="53" t="s">
        <v>3714</v>
      </c>
      <c r="J436" s="30" t="s">
        <v>6229</v>
      </c>
      <c r="K436" s="71"/>
      <c r="L436" s="30"/>
    </row>
    <row r="437" spans="1:12" ht="56.25" x14ac:dyDescent="0.2">
      <c r="A437" s="35">
        <v>102</v>
      </c>
      <c r="B437" s="32" t="s">
        <v>3706</v>
      </c>
      <c r="C437" s="27" t="s">
        <v>3705</v>
      </c>
      <c r="D437" s="30" t="s">
        <v>3707</v>
      </c>
      <c r="E437" s="35">
        <v>1928</v>
      </c>
      <c r="F437" s="27">
        <v>4233793.2</v>
      </c>
      <c r="G437" s="43">
        <v>1625776.61</v>
      </c>
      <c r="H437" s="43"/>
      <c r="I437" s="53" t="s">
        <v>3714</v>
      </c>
      <c r="J437" s="30" t="s">
        <v>3708</v>
      </c>
      <c r="K437" s="71"/>
      <c r="L437" s="30"/>
    </row>
    <row r="438" spans="1:12" ht="56.25" x14ac:dyDescent="0.2">
      <c r="A438" s="35">
        <v>103</v>
      </c>
      <c r="B438" s="32" t="s">
        <v>3706</v>
      </c>
      <c r="C438" s="27" t="s">
        <v>3705</v>
      </c>
      <c r="D438" s="30" t="s">
        <v>3709</v>
      </c>
      <c r="E438" s="35">
        <v>1928</v>
      </c>
      <c r="F438" s="27">
        <v>4722499.5999999996</v>
      </c>
      <c r="G438" s="43">
        <v>1813439.79</v>
      </c>
      <c r="H438" s="43">
        <v>32064221</v>
      </c>
      <c r="I438" s="53" t="s">
        <v>3714</v>
      </c>
      <c r="J438" s="30" t="s">
        <v>3710</v>
      </c>
      <c r="K438" s="71"/>
      <c r="L438" s="30"/>
    </row>
    <row r="439" spans="1:12" ht="56.25" x14ac:dyDescent="0.2">
      <c r="A439" s="35">
        <v>104</v>
      </c>
      <c r="B439" s="32" t="s">
        <v>3711</v>
      </c>
      <c r="C439" s="27" t="s">
        <v>3712</v>
      </c>
      <c r="D439" s="30" t="s">
        <v>3713</v>
      </c>
      <c r="E439" s="35">
        <v>189</v>
      </c>
      <c r="F439" s="27">
        <v>1004840.2</v>
      </c>
      <c r="G439" s="43">
        <v>385858.57</v>
      </c>
      <c r="H439" s="137"/>
      <c r="I439" s="53" t="s">
        <v>3714</v>
      </c>
      <c r="J439" s="30" t="s">
        <v>3715</v>
      </c>
      <c r="K439" s="71"/>
      <c r="L439" s="30"/>
    </row>
    <row r="440" spans="1:12" ht="56.25" x14ac:dyDescent="0.2">
      <c r="A440" s="35">
        <v>105</v>
      </c>
      <c r="B440" s="32" t="s">
        <v>3716</v>
      </c>
      <c r="C440" s="27" t="s">
        <v>3705</v>
      </c>
      <c r="D440" s="30" t="s">
        <v>3717</v>
      </c>
      <c r="E440" s="35">
        <v>774</v>
      </c>
      <c r="F440" s="27">
        <v>3166618</v>
      </c>
      <c r="G440" s="43">
        <v>1218092.42</v>
      </c>
      <c r="H440" s="137"/>
      <c r="I440" s="53" t="s">
        <v>3714</v>
      </c>
      <c r="J440" s="30" t="s">
        <v>3718</v>
      </c>
      <c r="K440" s="71"/>
      <c r="L440" s="30"/>
    </row>
    <row r="441" spans="1:12" ht="56.25" x14ac:dyDescent="0.2">
      <c r="A441" s="35">
        <v>106</v>
      </c>
      <c r="B441" s="32" t="s">
        <v>3703</v>
      </c>
      <c r="C441" s="27" t="s">
        <v>3705</v>
      </c>
      <c r="D441" s="30" t="s">
        <v>3719</v>
      </c>
      <c r="E441" s="35">
        <v>666.8</v>
      </c>
      <c r="F441" s="27">
        <v>1064681.8</v>
      </c>
      <c r="G441" s="43">
        <v>408837.85</v>
      </c>
      <c r="H441" s="137"/>
      <c r="I441" s="53" t="s">
        <v>3714</v>
      </c>
      <c r="J441" s="30" t="s">
        <v>3720</v>
      </c>
      <c r="K441" s="71"/>
      <c r="L441" s="30"/>
    </row>
    <row r="442" spans="1:12" ht="56.25" x14ac:dyDescent="0.2">
      <c r="A442" s="35">
        <v>107</v>
      </c>
      <c r="B442" s="32" t="s">
        <v>3703</v>
      </c>
      <c r="C442" s="27" t="s">
        <v>3705</v>
      </c>
      <c r="D442" s="30" t="s">
        <v>3721</v>
      </c>
      <c r="E442" s="35">
        <v>666.8</v>
      </c>
      <c r="F442" s="27">
        <v>1279114.2</v>
      </c>
      <c r="G442" s="43">
        <v>491179.8</v>
      </c>
      <c r="H442" s="137"/>
      <c r="I442" s="53" t="s">
        <v>3714</v>
      </c>
      <c r="J442" s="30" t="s">
        <v>3722</v>
      </c>
      <c r="K442" s="71"/>
      <c r="L442" s="30"/>
    </row>
    <row r="443" spans="1:12" ht="56.25" x14ac:dyDescent="0.2">
      <c r="A443" s="35">
        <v>108</v>
      </c>
      <c r="B443" s="32" t="s">
        <v>3723</v>
      </c>
      <c r="C443" s="27" t="s">
        <v>3712</v>
      </c>
      <c r="D443" s="30" t="s">
        <v>3724</v>
      </c>
      <c r="E443" s="35">
        <v>106</v>
      </c>
      <c r="F443" s="27">
        <v>311675</v>
      </c>
      <c r="G443" s="43">
        <v>117189.73</v>
      </c>
      <c r="H443" s="137"/>
      <c r="I443" s="53" t="s">
        <v>3714</v>
      </c>
      <c r="J443" s="30" t="s">
        <v>3725</v>
      </c>
      <c r="K443" s="71"/>
      <c r="L443" s="30"/>
    </row>
    <row r="444" spans="1:12" ht="56.25" x14ac:dyDescent="0.2">
      <c r="A444" s="35">
        <v>109</v>
      </c>
      <c r="B444" s="32" t="s">
        <v>3726</v>
      </c>
      <c r="C444" s="27" t="s">
        <v>3712</v>
      </c>
      <c r="D444" s="30" t="s">
        <v>3727</v>
      </c>
      <c r="E444" s="35">
        <v>926</v>
      </c>
      <c r="F444" s="27">
        <v>2740246.6</v>
      </c>
      <c r="G444" s="43">
        <v>1205708.48</v>
      </c>
      <c r="H444" s="137"/>
      <c r="I444" s="53" t="s">
        <v>3714</v>
      </c>
      <c r="J444" s="30" t="s">
        <v>3728</v>
      </c>
      <c r="K444" s="71"/>
      <c r="L444" s="30"/>
    </row>
    <row r="445" spans="1:12" ht="56.25" x14ac:dyDescent="0.2">
      <c r="A445" s="35">
        <v>110</v>
      </c>
      <c r="B445" s="32" t="s">
        <v>3729</v>
      </c>
      <c r="C445" s="27" t="s">
        <v>3712</v>
      </c>
      <c r="D445" s="30" t="s">
        <v>3730</v>
      </c>
      <c r="E445" s="35">
        <v>845.7</v>
      </c>
      <c r="F445" s="27">
        <v>3258873.8</v>
      </c>
      <c r="G445" s="43">
        <v>1225336.5</v>
      </c>
      <c r="H445" s="137"/>
      <c r="I445" s="53" t="s">
        <v>3714</v>
      </c>
      <c r="J445" s="30" t="s">
        <v>3731</v>
      </c>
      <c r="K445" s="71"/>
      <c r="L445" s="30"/>
    </row>
    <row r="446" spans="1:12" ht="56.25" x14ac:dyDescent="0.2">
      <c r="A446" s="35">
        <v>111</v>
      </c>
      <c r="B446" s="32" t="s">
        <v>3723</v>
      </c>
      <c r="C446" s="27" t="s">
        <v>3712</v>
      </c>
      <c r="D446" s="30" t="s">
        <v>3732</v>
      </c>
      <c r="E446" s="35">
        <v>36.6</v>
      </c>
      <c r="F446" s="27">
        <v>122176.6</v>
      </c>
      <c r="G446" s="43">
        <v>45938.38</v>
      </c>
      <c r="H446" s="137"/>
      <c r="I446" s="53" t="s">
        <v>3714</v>
      </c>
      <c r="J446" s="30" t="s">
        <v>3733</v>
      </c>
      <c r="K446" s="71"/>
      <c r="L446" s="30"/>
    </row>
    <row r="447" spans="1:12" ht="56.25" x14ac:dyDescent="0.2">
      <c r="A447" s="35">
        <v>112</v>
      </c>
      <c r="B447" s="32" t="s">
        <v>3734</v>
      </c>
      <c r="C447" s="27" t="s">
        <v>3712</v>
      </c>
      <c r="D447" s="30" t="s">
        <v>3735</v>
      </c>
      <c r="E447" s="35">
        <v>35.5</v>
      </c>
      <c r="F447" s="27">
        <v>122176.6</v>
      </c>
      <c r="G447" s="43">
        <v>45938.38</v>
      </c>
      <c r="H447" s="137"/>
      <c r="I447" s="53" t="s">
        <v>3714</v>
      </c>
      <c r="J447" s="30" t="s">
        <v>3736</v>
      </c>
      <c r="K447" s="71"/>
      <c r="L447" s="30"/>
    </row>
    <row r="448" spans="1:12" ht="56.25" x14ac:dyDescent="0.2">
      <c r="A448" s="35">
        <v>113</v>
      </c>
      <c r="B448" s="32" t="s">
        <v>3737</v>
      </c>
      <c r="C448" s="27" t="s">
        <v>3712</v>
      </c>
      <c r="D448" s="30" t="s">
        <v>3738</v>
      </c>
      <c r="E448" s="35">
        <v>32.4</v>
      </c>
      <c r="F448" s="27">
        <v>122176.6</v>
      </c>
      <c r="G448" s="43">
        <v>45938.38</v>
      </c>
      <c r="H448" s="137"/>
      <c r="I448" s="53" t="s">
        <v>3714</v>
      </c>
      <c r="J448" s="30" t="s">
        <v>3739</v>
      </c>
      <c r="K448" s="71"/>
      <c r="L448" s="30"/>
    </row>
    <row r="449" spans="1:13" ht="56.25" x14ac:dyDescent="0.2">
      <c r="A449" s="35">
        <v>114</v>
      </c>
      <c r="B449" s="32" t="s">
        <v>3740</v>
      </c>
      <c r="C449" s="27" t="s">
        <v>3705</v>
      </c>
      <c r="D449" s="30" t="s">
        <v>3741</v>
      </c>
      <c r="E449" s="35">
        <v>1542.4</v>
      </c>
      <c r="F449" s="27">
        <v>1493546.6</v>
      </c>
      <c r="G449" s="43">
        <v>549625.18999999994</v>
      </c>
      <c r="H449" s="137"/>
      <c r="I449" s="53" t="s">
        <v>3714</v>
      </c>
      <c r="J449" s="30" t="s">
        <v>3742</v>
      </c>
      <c r="K449" s="71"/>
      <c r="L449" s="30"/>
    </row>
    <row r="450" spans="1:13" ht="56.25" x14ac:dyDescent="0.2">
      <c r="A450" s="35">
        <v>115</v>
      </c>
      <c r="B450" s="32" t="s">
        <v>3743</v>
      </c>
      <c r="C450" s="27" t="s">
        <v>3705</v>
      </c>
      <c r="D450" s="30" t="s">
        <v>3744</v>
      </c>
      <c r="E450" s="35">
        <v>266.7</v>
      </c>
      <c r="F450" s="27">
        <v>568495.19999999995</v>
      </c>
      <c r="G450" s="43">
        <v>204658.34</v>
      </c>
      <c r="H450" s="137"/>
      <c r="I450" s="53" t="s">
        <v>3714</v>
      </c>
      <c r="J450" s="30" t="s">
        <v>3745</v>
      </c>
      <c r="K450" s="71"/>
      <c r="L450" s="30"/>
    </row>
    <row r="451" spans="1:13" ht="56.25" x14ac:dyDescent="0.2">
      <c r="A451" s="35">
        <v>116</v>
      </c>
      <c r="B451" s="32" t="s">
        <v>3746</v>
      </c>
      <c r="C451" s="27" t="s">
        <v>3705</v>
      </c>
      <c r="D451" s="30" t="s">
        <v>3747</v>
      </c>
      <c r="E451" s="35">
        <v>2266</v>
      </c>
      <c r="F451" s="27">
        <v>7086242.7999999998</v>
      </c>
      <c r="G451" s="43">
        <v>2546323.21</v>
      </c>
      <c r="H451" s="137"/>
      <c r="I451" s="53" t="s">
        <v>3714</v>
      </c>
      <c r="J451" s="30" t="s">
        <v>3748</v>
      </c>
      <c r="K451" s="71"/>
      <c r="L451" s="30"/>
    </row>
    <row r="452" spans="1:13" ht="56.25" x14ac:dyDescent="0.2">
      <c r="A452" s="35">
        <v>117</v>
      </c>
      <c r="B452" s="32" t="s">
        <v>3749</v>
      </c>
      <c r="C452" s="27" t="s">
        <v>3705</v>
      </c>
      <c r="D452" s="30" t="s">
        <v>3750</v>
      </c>
      <c r="E452" s="35">
        <v>1700</v>
      </c>
      <c r="F452" s="27">
        <v>680698.2</v>
      </c>
      <c r="G452" s="43">
        <v>234160.2</v>
      </c>
      <c r="H452" s="137"/>
      <c r="I452" s="53" t="s">
        <v>3714</v>
      </c>
      <c r="J452" s="30" t="s">
        <v>3751</v>
      </c>
      <c r="K452" s="71"/>
      <c r="L452" s="30"/>
    </row>
    <row r="453" spans="1:13" ht="56.25" x14ac:dyDescent="0.2">
      <c r="A453" s="35">
        <v>118</v>
      </c>
      <c r="B453" s="32" t="s">
        <v>1144</v>
      </c>
      <c r="C453" s="27" t="s">
        <v>3705</v>
      </c>
      <c r="D453" s="30" t="s">
        <v>3752</v>
      </c>
      <c r="E453" s="35">
        <v>37.6</v>
      </c>
      <c r="F453" s="27">
        <v>229392.8</v>
      </c>
      <c r="G453" s="43">
        <v>80746.289999999994</v>
      </c>
      <c r="H453" s="137"/>
      <c r="I453" s="53" t="s">
        <v>3714</v>
      </c>
      <c r="J453" s="30" t="s">
        <v>3753</v>
      </c>
      <c r="K453" s="71"/>
      <c r="L453" s="30"/>
    </row>
    <row r="454" spans="1:13" ht="56.25" x14ac:dyDescent="0.2">
      <c r="A454" s="35">
        <v>119</v>
      </c>
      <c r="B454" s="32" t="s">
        <v>3754</v>
      </c>
      <c r="C454" s="27" t="s">
        <v>3705</v>
      </c>
      <c r="D454" s="30" t="s">
        <v>3755</v>
      </c>
      <c r="E454" s="35">
        <v>1245.5999999999999</v>
      </c>
      <c r="F454" s="27">
        <v>2321355.4</v>
      </c>
      <c r="G454" s="43">
        <v>724262.88</v>
      </c>
      <c r="H454" s="137"/>
      <c r="I454" s="53" t="s">
        <v>3714</v>
      </c>
      <c r="J454" s="30" t="s">
        <v>3756</v>
      </c>
      <c r="K454" s="71"/>
      <c r="L454" s="30"/>
    </row>
    <row r="455" spans="1:13" ht="56.25" x14ac:dyDescent="0.2">
      <c r="A455" s="35">
        <v>120</v>
      </c>
      <c r="B455" s="32" t="s">
        <v>3757</v>
      </c>
      <c r="C455" s="27" t="s">
        <v>3705</v>
      </c>
      <c r="D455" s="30" t="s">
        <v>3758</v>
      </c>
      <c r="E455" s="35">
        <v>2053</v>
      </c>
      <c r="F455" s="27">
        <v>9469933.1999999993</v>
      </c>
      <c r="G455" s="43">
        <v>2878859.72</v>
      </c>
      <c r="H455" s="137"/>
      <c r="I455" s="53" t="s">
        <v>3714</v>
      </c>
      <c r="J455" s="30" t="s">
        <v>3759</v>
      </c>
      <c r="K455" s="71"/>
      <c r="L455" s="30"/>
    </row>
    <row r="456" spans="1:13" ht="56.25" x14ac:dyDescent="0.2">
      <c r="A456" s="35">
        <v>121</v>
      </c>
      <c r="B456" s="32" t="s">
        <v>3760</v>
      </c>
      <c r="C456" s="27" t="s">
        <v>3712</v>
      </c>
      <c r="D456" s="30" t="s">
        <v>3761</v>
      </c>
      <c r="E456" s="35">
        <v>1685.8</v>
      </c>
      <c r="F456" s="27">
        <v>3273834.2</v>
      </c>
      <c r="G456" s="43">
        <v>969055</v>
      </c>
      <c r="H456" s="137"/>
      <c r="I456" s="53" t="s">
        <v>3714</v>
      </c>
      <c r="J456" s="30" t="s">
        <v>3762</v>
      </c>
      <c r="K456" s="71"/>
      <c r="L456" s="30"/>
    </row>
    <row r="457" spans="1:13" ht="56.25" x14ac:dyDescent="0.2">
      <c r="A457" s="35">
        <v>122</v>
      </c>
      <c r="B457" s="32" t="s">
        <v>3760</v>
      </c>
      <c r="C457" s="27" t="s">
        <v>3712</v>
      </c>
      <c r="D457" s="30" t="s">
        <v>3763</v>
      </c>
      <c r="E457" s="35">
        <v>280.2</v>
      </c>
      <c r="F457" s="27">
        <v>1069668.6000000001</v>
      </c>
      <c r="G457" s="43">
        <v>316621.86</v>
      </c>
      <c r="H457" s="137"/>
      <c r="I457" s="53" t="s">
        <v>3714</v>
      </c>
      <c r="J457" s="30" t="s">
        <v>3764</v>
      </c>
      <c r="K457" s="71"/>
      <c r="L457" s="30"/>
    </row>
    <row r="458" spans="1:13" ht="56.25" x14ac:dyDescent="0.2">
      <c r="A458" s="35">
        <v>123</v>
      </c>
      <c r="B458" s="32" t="s">
        <v>3765</v>
      </c>
      <c r="C458" s="27" t="s">
        <v>3705</v>
      </c>
      <c r="D458" s="30" t="s">
        <v>3766</v>
      </c>
      <c r="E458" s="35">
        <v>1245.5999999999999</v>
      </c>
      <c r="F458" s="27">
        <v>3201525.6</v>
      </c>
      <c r="G458" s="43">
        <v>845202.75</v>
      </c>
      <c r="H458" s="137"/>
      <c r="I458" s="53" t="s">
        <v>3714</v>
      </c>
      <c r="J458" s="30" t="s">
        <v>3767</v>
      </c>
      <c r="K458" s="71"/>
      <c r="L458" s="30"/>
    </row>
    <row r="459" spans="1:13" ht="56.25" x14ac:dyDescent="0.2">
      <c r="A459" s="35">
        <v>124</v>
      </c>
      <c r="B459" s="32" t="s">
        <v>3768</v>
      </c>
      <c r="C459" s="27" t="s">
        <v>3705</v>
      </c>
      <c r="D459" s="30" t="s">
        <v>3769</v>
      </c>
      <c r="E459" s="35">
        <v>96</v>
      </c>
      <c r="F459" s="27">
        <v>832795.6</v>
      </c>
      <c r="G459" s="43">
        <v>255390.71</v>
      </c>
      <c r="H459" s="137"/>
      <c r="I459" s="53" t="s">
        <v>3714</v>
      </c>
      <c r="J459" s="30" t="s">
        <v>3770</v>
      </c>
      <c r="K459" s="71"/>
      <c r="L459" s="30"/>
    </row>
    <row r="460" spans="1:13" ht="43.5" customHeight="1" x14ac:dyDescent="0.2">
      <c r="A460" s="35">
        <v>125</v>
      </c>
      <c r="B460" s="32" t="s">
        <v>3771</v>
      </c>
      <c r="C460" s="27" t="s">
        <v>3712</v>
      </c>
      <c r="D460" s="30" t="s">
        <v>3772</v>
      </c>
      <c r="E460" s="35">
        <v>43</v>
      </c>
      <c r="F460" s="27">
        <v>64828.4</v>
      </c>
      <c r="G460" s="43">
        <v>64828.4</v>
      </c>
      <c r="H460" s="137"/>
      <c r="I460" s="53" t="s">
        <v>3714</v>
      </c>
      <c r="J460" s="30" t="s">
        <v>3773</v>
      </c>
      <c r="K460" s="71"/>
      <c r="L460" s="30"/>
    </row>
    <row r="461" spans="1:13" ht="43.5" customHeight="1" x14ac:dyDescent="0.2">
      <c r="A461" s="35">
        <v>126</v>
      </c>
      <c r="B461" s="32" t="s">
        <v>3774</v>
      </c>
      <c r="C461" s="27" t="s">
        <v>3705</v>
      </c>
      <c r="D461" s="30" t="s">
        <v>3775</v>
      </c>
      <c r="E461" s="35">
        <v>794.2</v>
      </c>
      <c r="F461" s="27">
        <v>25015985.280000001</v>
      </c>
      <c r="G461" s="43">
        <v>10006394.16</v>
      </c>
      <c r="H461" s="137"/>
      <c r="I461" s="53" t="s">
        <v>3714</v>
      </c>
      <c r="J461" s="30" t="s">
        <v>3776</v>
      </c>
      <c r="K461" s="71"/>
      <c r="L461" s="30"/>
    </row>
    <row r="462" spans="1:13" ht="60" customHeight="1" x14ac:dyDescent="0.2">
      <c r="A462" s="35">
        <v>127</v>
      </c>
      <c r="B462" s="32" t="s">
        <v>5847</v>
      </c>
      <c r="C462" s="32" t="s">
        <v>2136</v>
      </c>
      <c r="D462" s="32" t="s">
        <v>2137</v>
      </c>
      <c r="E462" s="72">
        <v>383.6</v>
      </c>
      <c r="F462" s="32">
        <v>3172000</v>
      </c>
      <c r="G462" s="102">
        <v>294761.49</v>
      </c>
      <c r="H462" s="82"/>
      <c r="I462" s="86" t="s">
        <v>3366</v>
      </c>
      <c r="J462" s="91" t="s">
        <v>6013</v>
      </c>
      <c r="K462" s="32"/>
      <c r="L462" s="116" t="s">
        <v>4922</v>
      </c>
      <c r="M462" s="18"/>
    </row>
    <row r="463" spans="1:13" ht="66.75" customHeight="1" x14ac:dyDescent="0.2">
      <c r="A463" s="35">
        <v>128</v>
      </c>
      <c r="B463" s="27" t="s">
        <v>2306</v>
      </c>
      <c r="C463" s="27" t="s">
        <v>2403</v>
      </c>
      <c r="D463" s="27" t="s">
        <v>2402</v>
      </c>
      <c r="E463" s="40">
        <v>8.8000000000000007</v>
      </c>
      <c r="F463" s="27">
        <v>27212.82</v>
      </c>
      <c r="G463" s="27">
        <v>4891.79</v>
      </c>
      <c r="H463" s="27">
        <v>136011.66</v>
      </c>
      <c r="I463" s="53" t="s">
        <v>6065</v>
      </c>
      <c r="J463" s="30" t="s">
        <v>6066</v>
      </c>
      <c r="K463" s="30"/>
      <c r="L463" s="30"/>
    </row>
    <row r="464" spans="1:13" ht="33.75" customHeight="1" x14ac:dyDescent="0.2">
      <c r="A464" s="35"/>
      <c r="B464" s="27" t="s">
        <v>6259</v>
      </c>
      <c r="C464" s="27"/>
      <c r="D464" s="27"/>
      <c r="E464" s="40">
        <f>SUM(E304:E463)</f>
        <v>43429.679999999993</v>
      </c>
      <c r="F464" s="27">
        <f>SUM(F304:F463)</f>
        <v>139713332.28999996</v>
      </c>
      <c r="G464" s="27">
        <f>SUM(G304:G463)</f>
        <v>43941642.049999997</v>
      </c>
      <c r="H464" s="27">
        <f>SUM(H304:H463)</f>
        <v>94933721.510000005</v>
      </c>
      <c r="I464" s="53"/>
      <c r="J464" s="30"/>
      <c r="K464" s="30"/>
      <c r="L464" s="30"/>
    </row>
    <row r="465" spans="1:12" ht="21" customHeight="1" x14ac:dyDescent="0.2">
      <c r="A465" s="246" t="s">
        <v>6258</v>
      </c>
      <c r="B465" s="247"/>
      <c r="C465" s="247"/>
      <c r="D465" s="247"/>
      <c r="E465" s="247"/>
      <c r="F465" s="247"/>
      <c r="G465" s="247"/>
      <c r="H465" s="247"/>
      <c r="I465" s="247"/>
      <c r="J465" s="247"/>
      <c r="K465" s="247"/>
      <c r="L465" s="248"/>
    </row>
    <row r="466" spans="1:12" ht="88.5" customHeight="1" x14ac:dyDescent="0.2">
      <c r="A466" s="35">
        <v>1</v>
      </c>
      <c r="B466" s="32" t="s">
        <v>4285</v>
      </c>
      <c r="C466" s="32" t="s">
        <v>1587</v>
      </c>
      <c r="D466" s="91" t="s">
        <v>1163</v>
      </c>
      <c r="E466" s="151">
        <v>200</v>
      </c>
      <c r="F466" s="32">
        <v>5268310.4000000004</v>
      </c>
      <c r="G466" s="32">
        <v>19600</v>
      </c>
      <c r="H466" s="138"/>
      <c r="I466" s="86" t="s">
        <v>3527</v>
      </c>
      <c r="J466" s="91" t="s">
        <v>3528</v>
      </c>
      <c r="K466" s="32" t="s">
        <v>2290</v>
      </c>
      <c r="L466" s="32" t="s">
        <v>4924</v>
      </c>
    </row>
    <row r="467" spans="1:12" ht="88.5" customHeight="1" x14ac:dyDescent="0.2">
      <c r="A467" s="35">
        <v>2</v>
      </c>
      <c r="B467" s="32" t="s">
        <v>4898</v>
      </c>
      <c r="C467" s="27" t="s">
        <v>4888</v>
      </c>
      <c r="D467" s="30" t="s">
        <v>4889</v>
      </c>
      <c r="E467" s="35">
        <v>393</v>
      </c>
      <c r="F467" s="43">
        <v>2524793.31</v>
      </c>
      <c r="G467" s="43">
        <v>0</v>
      </c>
      <c r="H467" s="43">
        <v>2524793.31</v>
      </c>
      <c r="I467" s="53" t="s">
        <v>4890</v>
      </c>
      <c r="J467" s="30" t="s">
        <v>4897</v>
      </c>
      <c r="K467" s="71"/>
      <c r="L467" s="30"/>
    </row>
    <row r="468" spans="1:12" ht="45" customHeight="1" x14ac:dyDescent="0.2">
      <c r="A468" s="35">
        <v>3</v>
      </c>
      <c r="B468" s="32" t="s">
        <v>422</v>
      </c>
      <c r="C468" s="27" t="s">
        <v>420</v>
      </c>
      <c r="D468" s="27" t="s">
        <v>424</v>
      </c>
      <c r="E468" s="72">
        <v>2400</v>
      </c>
      <c r="F468" s="27">
        <v>384550</v>
      </c>
      <c r="G468" s="35">
        <v>13886</v>
      </c>
      <c r="H468" s="137"/>
      <c r="I468" s="53" t="s">
        <v>3529</v>
      </c>
      <c r="J468" s="30" t="s">
        <v>3530</v>
      </c>
      <c r="K468" s="47"/>
      <c r="L468" s="22"/>
    </row>
    <row r="469" spans="1:12" ht="45" x14ac:dyDescent="0.2">
      <c r="A469" s="35">
        <v>4</v>
      </c>
      <c r="B469" s="32" t="s">
        <v>1804</v>
      </c>
      <c r="C469" s="27" t="s">
        <v>1805</v>
      </c>
      <c r="D469" s="35"/>
      <c r="E469" s="72">
        <v>127.5</v>
      </c>
      <c r="F469" s="27">
        <v>58500</v>
      </c>
      <c r="G469" s="35">
        <v>0</v>
      </c>
      <c r="H469" s="137"/>
      <c r="I469" s="35"/>
      <c r="J469" s="19"/>
      <c r="K469" s="92" t="s">
        <v>1763</v>
      </c>
      <c r="L469" s="75" t="s">
        <v>1764</v>
      </c>
    </row>
    <row r="470" spans="1:12" ht="42.75" customHeight="1" x14ac:dyDescent="0.2">
      <c r="A470" s="35">
        <v>5</v>
      </c>
      <c r="B470" s="32" t="s">
        <v>1806</v>
      </c>
      <c r="C470" s="27" t="s">
        <v>1807</v>
      </c>
      <c r="D470" s="35"/>
      <c r="E470" s="35"/>
      <c r="F470" s="27">
        <v>14600</v>
      </c>
      <c r="G470" s="35">
        <v>2400</v>
      </c>
      <c r="H470" s="137"/>
      <c r="I470" s="35"/>
      <c r="J470" s="19"/>
      <c r="K470" s="92" t="s">
        <v>1763</v>
      </c>
      <c r="L470" s="75" t="s">
        <v>1764</v>
      </c>
    </row>
    <row r="471" spans="1:12" ht="101.25" x14ac:dyDescent="0.2">
      <c r="A471" s="35">
        <v>6</v>
      </c>
      <c r="B471" s="32" t="s">
        <v>2544</v>
      </c>
      <c r="C471" s="27" t="s">
        <v>2643</v>
      </c>
      <c r="D471" s="35"/>
      <c r="E471" s="35"/>
      <c r="F471" s="27">
        <v>0</v>
      </c>
      <c r="G471" s="35">
        <v>0</v>
      </c>
      <c r="H471" s="137"/>
      <c r="I471" s="30" t="s">
        <v>2526</v>
      </c>
      <c r="J471" s="30" t="s">
        <v>2612</v>
      </c>
      <c r="K471" s="47"/>
      <c r="L471" s="19"/>
    </row>
    <row r="472" spans="1:12" ht="101.25" x14ac:dyDescent="0.2">
      <c r="A472" s="35">
        <v>7</v>
      </c>
      <c r="B472" s="32" t="s">
        <v>2613</v>
      </c>
      <c r="C472" s="27" t="s">
        <v>1812</v>
      </c>
      <c r="D472" s="35"/>
      <c r="E472" s="80">
        <v>855</v>
      </c>
      <c r="F472" s="27">
        <v>0</v>
      </c>
      <c r="G472" s="35">
        <v>0</v>
      </c>
      <c r="H472" s="137"/>
      <c r="I472" s="30" t="s">
        <v>2526</v>
      </c>
      <c r="J472" s="30" t="s">
        <v>2612</v>
      </c>
      <c r="K472" s="47"/>
      <c r="L472" s="19"/>
    </row>
    <row r="473" spans="1:12" ht="135" x14ac:dyDescent="0.2">
      <c r="A473" s="80">
        <v>8</v>
      </c>
      <c r="B473" s="32" t="s">
        <v>3208</v>
      </c>
      <c r="C473" s="27" t="s">
        <v>2604</v>
      </c>
      <c r="D473" s="30" t="s">
        <v>3209</v>
      </c>
      <c r="E473" s="80" t="s">
        <v>2605</v>
      </c>
      <c r="F473" s="27">
        <v>0</v>
      </c>
      <c r="G473" s="35">
        <v>0</v>
      </c>
      <c r="H473" s="137"/>
      <c r="I473" s="30" t="s">
        <v>2526</v>
      </c>
      <c r="J473" s="30" t="s">
        <v>3210</v>
      </c>
      <c r="K473" s="47"/>
      <c r="L473" s="19"/>
    </row>
    <row r="474" spans="1:12" ht="123.75" customHeight="1" x14ac:dyDescent="0.2">
      <c r="A474" s="80">
        <v>9</v>
      </c>
      <c r="B474" s="32" t="s">
        <v>3213</v>
      </c>
      <c r="C474" s="27" t="s">
        <v>2603</v>
      </c>
      <c r="D474" s="30" t="s">
        <v>3211</v>
      </c>
      <c r="E474" s="80">
        <v>10073.700000000001</v>
      </c>
      <c r="F474" s="27">
        <v>11300000</v>
      </c>
      <c r="G474" s="35">
        <v>0</v>
      </c>
      <c r="H474" s="43">
        <v>12317863.279999999</v>
      </c>
      <c r="I474" s="30" t="s">
        <v>2526</v>
      </c>
      <c r="J474" s="30" t="s">
        <v>3212</v>
      </c>
      <c r="K474" s="47"/>
      <c r="L474" s="19"/>
    </row>
    <row r="475" spans="1:12" ht="126" customHeight="1" x14ac:dyDescent="0.2">
      <c r="A475" s="80">
        <v>10</v>
      </c>
      <c r="B475" s="32" t="s">
        <v>3205</v>
      </c>
      <c r="C475" s="27" t="s">
        <v>2602</v>
      </c>
      <c r="D475" s="30" t="s">
        <v>3206</v>
      </c>
      <c r="E475" s="80">
        <v>43</v>
      </c>
      <c r="F475" s="27">
        <v>0</v>
      </c>
      <c r="G475" s="35">
        <v>0</v>
      </c>
      <c r="H475" s="137"/>
      <c r="I475" s="30" t="s">
        <v>2526</v>
      </c>
      <c r="J475" s="30" t="s">
        <v>3207</v>
      </c>
      <c r="K475" s="47"/>
      <c r="L475" s="19"/>
    </row>
    <row r="476" spans="1:12" ht="101.25" x14ac:dyDescent="0.2">
      <c r="A476" s="80">
        <v>11</v>
      </c>
      <c r="B476" s="32" t="s">
        <v>2593</v>
      </c>
      <c r="C476" s="27" t="s">
        <v>2594</v>
      </c>
      <c r="D476" s="35"/>
      <c r="E476" s="35"/>
      <c r="F476" s="27">
        <v>5000</v>
      </c>
      <c r="G476" s="35">
        <v>5000</v>
      </c>
      <c r="H476" s="137"/>
      <c r="I476" s="30" t="s">
        <v>2526</v>
      </c>
      <c r="J476" s="30" t="s">
        <v>2589</v>
      </c>
      <c r="K476" s="47"/>
      <c r="L476" s="19"/>
    </row>
    <row r="477" spans="1:12" ht="101.25" x14ac:dyDescent="0.2">
      <c r="A477" s="80">
        <v>12</v>
      </c>
      <c r="B477" s="32" t="s">
        <v>2593</v>
      </c>
      <c r="C477" s="27" t="s">
        <v>2594</v>
      </c>
      <c r="D477" s="35"/>
      <c r="E477" s="35"/>
      <c r="F477" s="27">
        <v>5000</v>
      </c>
      <c r="G477" s="35">
        <v>5000</v>
      </c>
      <c r="H477" s="137"/>
      <c r="I477" s="30" t="s">
        <v>2526</v>
      </c>
      <c r="J477" s="30" t="s">
        <v>2589</v>
      </c>
      <c r="K477" s="47"/>
      <c r="L477" s="19"/>
    </row>
    <row r="478" spans="1:12" ht="112.5" x14ac:dyDescent="0.2">
      <c r="A478" s="80">
        <v>13</v>
      </c>
      <c r="B478" s="32" t="s">
        <v>2543</v>
      </c>
      <c r="C478" s="32" t="s">
        <v>2530</v>
      </c>
      <c r="D478" s="80"/>
      <c r="E478" s="80">
        <v>793</v>
      </c>
      <c r="F478" s="32">
        <v>100000</v>
      </c>
      <c r="G478" s="80">
        <v>100000</v>
      </c>
      <c r="H478" s="138"/>
      <c r="I478" s="86" t="s">
        <v>2447</v>
      </c>
      <c r="J478" s="91" t="s">
        <v>2525</v>
      </c>
      <c r="K478" s="92"/>
      <c r="L478" s="92"/>
    </row>
    <row r="479" spans="1:12" ht="87" customHeight="1" x14ac:dyDescent="0.2">
      <c r="A479" s="35">
        <v>14</v>
      </c>
      <c r="B479" s="32" t="s">
        <v>2461</v>
      </c>
      <c r="C479" s="27" t="s">
        <v>2460</v>
      </c>
      <c r="D479" s="35"/>
      <c r="E479" s="35"/>
      <c r="F479" s="27">
        <v>592977</v>
      </c>
      <c r="G479" s="35">
        <v>0</v>
      </c>
      <c r="H479" s="137"/>
      <c r="I479" s="53" t="s">
        <v>2462</v>
      </c>
      <c r="J479" s="30" t="s">
        <v>2463</v>
      </c>
      <c r="K479" s="47"/>
      <c r="L479" s="19"/>
    </row>
    <row r="480" spans="1:12" ht="117" customHeight="1" x14ac:dyDescent="0.2">
      <c r="A480" s="80">
        <v>15</v>
      </c>
      <c r="B480" s="32" t="s">
        <v>2549</v>
      </c>
      <c r="C480" s="32" t="s">
        <v>2550</v>
      </c>
      <c r="D480" s="80"/>
      <c r="E480" s="80">
        <v>1.1000000000000001</v>
      </c>
      <c r="F480" s="32">
        <v>98976</v>
      </c>
      <c r="G480" s="80">
        <v>94233</v>
      </c>
      <c r="H480" s="138"/>
      <c r="I480" s="86" t="s">
        <v>2447</v>
      </c>
      <c r="J480" s="91" t="s">
        <v>2525</v>
      </c>
      <c r="K480" s="92"/>
      <c r="L480" s="75"/>
    </row>
    <row r="481" spans="1:13" ht="91.5" customHeight="1" x14ac:dyDescent="0.2">
      <c r="A481" s="35">
        <v>16</v>
      </c>
      <c r="B481" s="32" t="s">
        <v>2464</v>
      </c>
      <c r="C481" s="27" t="s">
        <v>2454</v>
      </c>
      <c r="D481" s="35"/>
      <c r="E481" s="35"/>
      <c r="F481" s="27">
        <v>0</v>
      </c>
      <c r="G481" s="35">
        <v>0</v>
      </c>
      <c r="H481" s="137"/>
      <c r="I481" s="53" t="s">
        <v>2447</v>
      </c>
      <c r="J481" s="30" t="s">
        <v>2453</v>
      </c>
      <c r="K481" s="47"/>
      <c r="L481" s="19"/>
    </row>
    <row r="482" spans="1:13" s="101" customFormat="1" ht="101.25" x14ac:dyDescent="0.2">
      <c r="A482" s="80">
        <v>17</v>
      </c>
      <c r="B482" s="32" t="s">
        <v>2785</v>
      </c>
      <c r="C482" s="32" t="s">
        <v>1940</v>
      </c>
      <c r="D482" s="80"/>
      <c r="E482" s="80">
        <v>1.1000000000000001</v>
      </c>
      <c r="F482" s="32">
        <v>0</v>
      </c>
      <c r="G482" s="80">
        <v>0</v>
      </c>
      <c r="H482" s="138"/>
      <c r="I482" s="91" t="s">
        <v>2526</v>
      </c>
      <c r="J482" s="91" t="s">
        <v>2781</v>
      </c>
      <c r="K482" s="91"/>
      <c r="L482" s="91"/>
    </row>
    <row r="483" spans="1:13" ht="112.5" customHeight="1" x14ac:dyDescent="0.2">
      <c r="A483" s="80">
        <v>18</v>
      </c>
      <c r="B483" s="32" t="s">
        <v>2542</v>
      </c>
      <c r="C483" s="32" t="s">
        <v>2541</v>
      </c>
      <c r="D483" s="75"/>
      <c r="E483" s="80"/>
      <c r="F483" s="32">
        <v>0</v>
      </c>
      <c r="G483" s="80">
        <v>0</v>
      </c>
      <c r="H483" s="138"/>
      <c r="I483" s="86" t="s">
        <v>2447</v>
      </c>
      <c r="J483" s="91" t="s">
        <v>2525</v>
      </c>
      <c r="K483" s="91"/>
      <c r="L483" s="91"/>
    </row>
    <row r="484" spans="1:13" ht="76.5" customHeight="1" x14ac:dyDescent="0.2">
      <c r="A484" s="80">
        <v>19</v>
      </c>
      <c r="B484" s="32" t="s">
        <v>5588</v>
      </c>
      <c r="C484" s="32" t="s">
        <v>2551</v>
      </c>
      <c r="D484" s="91" t="s">
        <v>5587</v>
      </c>
      <c r="E484" s="80">
        <v>3.8</v>
      </c>
      <c r="F484" s="32">
        <v>165118</v>
      </c>
      <c r="G484" s="80">
        <v>157108</v>
      </c>
      <c r="H484" s="138"/>
      <c r="I484" s="86" t="s">
        <v>2447</v>
      </c>
      <c r="J484" s="91" t="s">
        <v>5619</v>
      </c>
      <c r="K484" s="92"/>
      <c r="L484" s="75"/>
    </row>
    <row r="485" spans="1:13" ht="112.5" customHeight="1" x14ac:dyDescent="0.2">
      <c r="A485" s="80">
        <v>20</v>
      </c>
      <c r="B485" s="32" t="s">
        <v>2544</v>
      </c>
      <c r="C485" s="27" t="s">
        <v>2530</v>
      </c>
      <c r="D485" s="22"/>
      <c r="E485" s="35"/>
      <c r="F485" s="27">
        <v>0</v>
      </c>
      <c r="G485" s="35">
        <v>0</v>
      </c>
      <c r="H485" s="188"/>
      <c r="I485" s="53" t="s">
        <v>2447</v>
      </c>
      <c r="J485" s="30" t="s">
        <v>2525</v>
      </c>
      <c r="K485" s="47"/>
      <c r="L485" s="19"/>
    </row>
    <row r="486" spans="1:13" ht="112.5" customHeight="1" x14ac:dyDescent="0.2">
      <c r="A486" s="80">
        <v>21</v>
      </c>
      <c r="B486" s="32" t="s">
        <v>2552</v>
      </c>
      <c r="C486" s="27" t="s">
        <v>2536</v>
      </c>
      <c r="D486" s="22"/>
      <c r="E486" s="35"/>
      <c r="F486" s="27">
        <v>0</v>
      </c>
      <c r="G486" s="35">
        <v>0</v>
      </c>
      <c r="H486" s="137"/>
      <c r="I486" s="53" t="s">
        <v>2447</v>
      </c>
      <c r="J486" s="30" t="s">
        <v>2525</v>
      </c>
      <c r="K486" s="47"/>
      <c r="L486" s="19"/>
    </row>
    <row r="487" spans="1:13" ht="101.25" customHeight="1" x14ac:dyDescent="0.2">
      <c r="A487" s="35">
        <v>22</v>
      </c>
      <c r="B487" s="32" t="s">
        <v>2451</v>
      </c>
      <c r="C487" s="27" t="s">
        <v>2455</v>
      </c>
      <c r="D487" s="35"/>
      <c r="E487" s="35"/>
      <c r="F487" s="27">
        <v>0</v>
      </c>
      <c r="G487" s="35">
        <v>0</v>
      </c>
      <c r="H487" s="137"/>
      <c r="I487" s="53" t="s">
        <v>2447</v>
      </c>
      <c r="J487" s="30" t="s">
        <v>2453</v>
      </c>
      <c r="K487" s="47"/>
      <c r="L487" s="19"/>
    </row>
    <row r="488" spans="1:13" ht="99" customHeight="1" x14ac:dyDescent="0.2">
      <c r="A488" s="35">
        <v>23</v>
      </c>
      <c r="B488" s="32" t="s">
        <v>2451</v>
      </c>
      <c r="C488" s="27" t="s">
        <v>2454</v>
      </c>
      <c r="D488" s="35"/>
      <c r="E488" s="35"/>
      <c r="F488" s="27">
        <v>0</v>
      </c>
      <c r="G488" s="35">
        <v>0</v>
      </c>
      <c r="H488" s="137"/>
      <c r="I488" s="53" t="s">
        <v>2447</v>
      </c>
      <c r="J488" s="30" t="s">
        <v>2453</v>
      </c>
      <c r="K488" s="47"/>
      <c r="L488" s="19"/>
    </row>
    <row r="489" spans="1:13" ht="111" customHeight="1" x14ac:dyDescent="0.2">
      <c r="A489" s="35">
        <v>24</v>
      </c>
      <c r="B489" s="32" t="s">
        <v>2451</v>
      </c>
      <c r="C489" s="27" t="s">
        <v>2450</v>
      </c>
      <c r="D489" s="30"/>
      <c r="E489" s="30"/>
      <c r="F489" s="27">
        <v>0</v>
      </c>
      <c r="G489" s="30">
        <v>0</v>
      </c>
      <c r="H489" s="27"/>
      <c r="I489" s="53" t="s">
        <v>2447</v>
      </c>
      <c r="J489" s="30" t="s">
        <v>2453</v>
      </c>
      <c r="K489" s="47"/>
      <c r="L489" s="19"/>
    </row>
    <row r="490" spans="1:13" ht="111" customHeight="1" x14ac:dyDescent="0.2">
      <c r="A490" s="80">
        <v>25</v>
      </c>
      <c r="B490" s="32" t="s">
        <v>2537</v>
      </c>
      <c r="C490" s="27" t="s">
        <v>2536</v>
      </c>
      <c r="D490" s="35"/>
      <c r="E490" s="35"/>
      <c r="F490" s="27">
        <v>0</v>
      </c>
      <c r="G490" s="35">
        <v>0</v>
      </c>
      <c r="H490" s="137"/>
      <c r="I490" s="53" t="s">
        <v>2447</v>
      </c>
      <c r="J490" s="30" t="s">
        <v>2525</v>
      </c>
      <c r="K490" s="30"/>
      <c r="L490" s="30"/>
    </row>
    <row r="491" spans="1:13" ht="33.75" x14ac:dyDescent="0.2">
      <c r="A491" s="35">
        <v>26</v>
      </c>
      <c r="B491" s="32" t="s">
        <v>634</v>
      </c>
      <c r="C491" s="27" t="s">
        <v>1654</v>
      </c>
      <c r="D491" s="35"/>
      <c r="E491" s="35"/>
      <c r="F491" s="27">
        <v>33561</v>
      </c>
      <c r="G491" s="35">
        <v>32219</v>
      </c>
      <c r="H491" s="137"/>
      <c r="I491" s="53" t="s">
        <v>3509</v>
      </c>
      <c r="J491" s="30" t="s">
        <v>3510</v>
      </c>
      <c r="K491" s="71"/>
      <c r="L491" s="30"/>
    </row>
    <row r="492" spans="1:13" ht="88.5" customHeight="1" x14ac:dyDescent="0.2">
      <c r="A492" s="35">
        <v>27</v>
      </c>
      <c r="B492" s="32" t="s">
        <v>4909</v>
      </c>
      <c r="C492" s="27" t="s">
        <v>4910</v>
      </c>
      <c r="D492" s="30"/>
      <c r="E492" s="55"/>
      <c r="F492" s="43">
        <v>0</v>
      </c>
      <c r="G492" s="43">
        <v>0</v>
      </c>
      <c r="H492" s="43"/>
      <c r="I492" s="53" t="s">
        <v>4911</v>
      </c>
      <c r="J492" s="30" t="s">
        <v>4912</v>
      </c>
      <c r="K492" s="71"/>
      <c r="L492" s="30"/>
    </row>
    <row r="493" spans="1:13" ht="90" customHeight="1" x14ac:dyDescent="0.2">
      <c r="A493" s="35">
        <v>28</v>
      </c>
      <c r="B493" s="32" t="s">
        <v>6015</v>
      </c>
      <c r="C493" s="32" t="s">
        <v>6016</v>
      </c>
      <c r="D493" s="32" t="s">
        <v>6014</v>
      </c>
      <c r="E493" s="72">
        <v>83</v>
      </c>
      <c r="F493" s="32">
        <v>0</v>
      </c>
      <c r="G493" s="102">
        <v>0</v>
      </c>
      <c r="H493" s="82"/>
      <c r="I493" s="86" t="s">
        <v>6017</v>
      </c>
      <c r="J493" s="91" t="s">
        <v>6032</v>
      </c>
      <c r="K493" s="32"/>
      <c r="L493" s="116"/>
      <c r="M493" s="18"/>
    </row>
    <row r="494" spans="1:13" ht="99.75" customHeight="1" x14ac:dyDescent="0.2">
      <c r="A494" s="35">
        <v>29</v>
      </c>
      <c r="B494" s="32" t="s">
        <v>6019</v>
      </c>
      <c r="C494" s="32" t="s">
        <v>6020</v>
      </c>
      <c r="D494" s="32" t="s">
        <v>6018</v>
      </c>
      <c r="E494" s="72">
        <v>450</v>
      </c>
      <c r="F494" s="32">
        <v>0</v>
      </c>
      <c r="G494" s="102">
        <v>0</v>
      </c>
      <c r="H494" s="82"/>
      <c r="I494" s="86" t="s">
        <v>6017</v>
      </c>
      <c r="J494" s="91" t="s">
        <v>6036</v>
      </c>
      <c r="K494" s="32"/>
      <c r="L494" s="116"/>
      <c r="M494" s="18"/>
    </row>
    <row r="495" spans="1:13" ht="123.75" x14ac:dyDescent="0.2">
      <c r="A495" s="35">
        <v>30</v>
      </c>
      <c r="B495" s="32" t="s">
        <v>6019</v>
      </c>
      <c r="C495" s="30" t="s">
        <v>6033</v>
      </c>
      <c r="D495" s="30" t="s">
        <v>6034</v>
      </c>
      <c r="E495" s="35">
        <v>1050</v>
      </c>
      <c r="F495" s="35">
        <v>0</v>
      </c>
      <c r="G495" s="35">
        <v>0</v>
      </c>
      <c r="H495" s="19"/>
      <c r="I495" s="86" t="s">
        <v>6035</v>
      </c>
      <c r="J495" s="91" t="s">
        <v>6037</v>
      </c>
      <c r="K495" s="47"/>
      <c r="L495" s="19"/>
    </row>
    <row r="496" spans="1:13" ht="45" x14ac:dyDescent="0.2">
      <c r="A496" s="35"/>
      <c r="B496" s="27" t="s">
        <v>3008</v>
      </c>
      <c r="C496" s="26"/>
      <c r="D496" s="22"/>
      <c r="E496" s="151">
        <f>SUM(E466:E495)</f>
        <v>16474.2</v>
      </c>
      <c r="F496" s="32">
        <f>SUM(F466:F495)</f>
        <v>20551385.710000001</v>
      </c>
      <c r="G496" s="32">
        <f>SUM(G466:G495)</f>
        <v>429446</v>
      </c>
      <c r="H496" s="102">
        <f>SUM(H466:H495)</f>
        <v>14842656.59</v>
      </c>
      <c r="I496" s="42"/>
      <c r="J496" s="22"/>
      <c r="K496" s="48"/>
      <c r="L496" s="26"/>
    </row>
    <row r="497" spans="1:12" x14ac:dyDescent="0.2">
      <c r="A497" s="300">
        <v>32</v>
      </c>
      <c r="B497" s="301"/>
      <c r="C497" s="301"/>
      <c r="D497" s="301"/>
      <c r="E497" s="301"/>
      <c r="F497" s="301"/>
      <c r="G497" s="301"/>
      <c r="H497" s="301"/>
      <c r="I497" s="301"/>
      <c r="J497" s="301"/>
      <c r="K497" s="301"/>
      <c r="L497" s="302"/>
    </row>
    <row r="498" spans="1:12" ht="101.25" x14ac:dyDescent="0.2">
      <c r="A498" s="35">
        <v>1</v>
      </c>
      <c r="B498" s="27" t="s">
        <v>2557</v>
      </c>
      <c r="C498" s="27" t="s">
        <v>2720</v>
      </c>
      <c r="D498" s="35"/>
      <c r="E498" s="35"/>
      <c r="F498" s="27">
        <v>4160</v>
      </c>
      <c r="G498" s="35">
        <v>0</v>
      </c>
      <c r="H498" s="19"/>
      <c r="I498" s="30" t="s">
        <v>2526</v>
      </c>
      <c r="J498" s="30" t="s">
        <v>2612</v>
      </c>
      <c r="K498" s="47"/>
      <c r="L498" s="19"/>
    </row>
    <row r="499" spans="1:12" ht="101.25" x14ac:dyDescent="0.2">
      <c r="A499" s="35">
        <v>2</v>
      </c>
      <c r="B499" s="27" t="s">
        <v>2557</v>
      </c>
      <c r="C499" s="27" t="s">
        <v>2719</v>
      </c>
      <c r="D499" s="35"/>
      <c r="E499" s="35"/>
      <c r="F499" s="27">
        <v>4160</v>
      </c>
      <c r="G499" s="35">
        <v>0</v>
      </c>
      <c r="H499" s="19"/>
      <c r="I499" s="30" t="s">
        <v>2526</v>
      </c>
      <c r="J499" s="30" t="s">
        <v>2612</v>
      </c>
      <c r="K499" s="47"/>
      <c r="L499" s="19"/>
    </row>
    <row r="500" spans="1:12" ht="101.25" x14ac:dyDescent="0.2">
      <c r="A500" s="35">
        <v>3</v>
      </c>
      <c r="B500" s="27" t="s">
        <v>2557</v>
      </c>
      <c r="C500" s="27" t="s">
        <v>2718</v>
      </c>
      <c r="D500" s="35"/>
      <c r="E500" s="35"/>
      <c r="F500" s="27">
        <v>4160</v>
      </c>
      <c r="G500" s="35">
        <v>0</v>
      </c>
      <c r="H500" s="19"/>
      <c r="I500" s="30" t="s">
        <v>2526</v>
      </c>
      <c r="J500" s="30" t="s">
        <v>2612</v>
      </c>
      <c r="K500" s="47"/>
      <c r="L500" s="19"/>
    </row>
    <row r="501" spans="1:12" ht="101.25" x14ac:dyDescent="0.2">
      <c r="A501" s="35">
        <v>4</v>
      </c>
      <c r="B501" s="27" t="s">
        <v>2557</v>
      </c>
      <c r="C501" s="27" t="s">
        <v>2717</v>
      </c>
      <c r="D501" s="35"/>
      <c r="E501" s="35"/>
      <c r="F501" s="27">
        <v>4160</v>
      </c>
      <c r="G501" s="35">
        <v>0</v>
      </c>
      <c r="H501" s="19"/>
      <c r="I501" s="30" t="s">
        <v>2526</v>
      </c>
      <c r="J501" s="30" t="s">
        <v>2612</v>
      </c>
      <c r="K501" s="47"/>
      <c r="L501" s="19"/>
    </row>
    <row r="502" spans="1:12" ht="101.25" x14ac:dyDescent="0.2">
      <c r="A502" s="35">
        <v>5</v>
      </c>
      <c r="B502" s="27" t="s">
        <v>2557</v>
      </c>
      <c r="C502" s="27" t="s">
        <v>2716</v>
      </c>
      <c r="D502" s="35"/>
      <c r="E502" s="35"/>
      <c r="F502" s="27">
        <v>4160</v>
      </c>
      <c r="G502" s="35">
        <v>0</v>
      </c>
      <c r="H502" s="19"/>
      <c r="I502" s="30" t="s">
        <v>2526</v>
      </c>
      <c r="J502" s="30" t="s">
        <v>2612</v>
      </c>
      <c r="K502" s="47"/>
      <c r="L502" s="19"/>
    </row>
    <row r="503" spans="1:12" ht="101.25" x14ac:dyDescent="0.2">
      <c r="A503" s="35">
        <v>6</v>
      </c>
      <c r="B503" s="27" t="s">
        <v>2557</v>
      </c>
      <c r="C503" s="27" t="s">
        <v>2715</v>
      </c>
      <c r="D503" s="35"/>
      <c r="E503" s="35"/>
      <c r="F503" s="27">
        <v>4160</v>
      </c>
      <c r="G503" s="35">
        <v>0</v>
      </c>
      <c r="H503" s="19"/>
      <c r="I503" s="30" t="s">
        <v>2526</v>
      </c>
      <c r="J503" s="30" t="s">
        <v>2612</v>
      </c>
      <c r="K503" s="47"/>
      <c r="L503" s="19"/>
    </row>
    <row r="504" spans="1:12" ht="101.25" x14ac:dyDescent="0.2">
      <c r="A504" s="35">
        <v>7</v>
      </c>
      <c r="B504" s="27" t="s">
        <v>2557</v>
      </c>
      <c r="C504" s="27" t="s">
        <v>2714</v>
      </c>
      <c r="D504" s="35"/>
      <c r="E504" s="35"/>
      <c r="F504" s="27">
        <v>6240</v>
      </c>
      <c r="G504" s="35">
        <v>0</v>
      </c>
      <c r="H504" s="19"/>
      <c r="I504" s="30" t="s">
        <v>2526</v>
      </c>
      <c r="J504" s="30" t="s">
        <v>2612</v>
      </c>
      <c r="K504" s="47"/>
      <c r="L504" s="19"/>
    </row>
    <row r="505" spans="1:12" ht="101.25" x14ac:dyDescent="0.2">
      <c r="A505" s="35">
        <v>8</v>
      </c>
      <c r="B505" s="27" t="s">
        <v>2557</v>
      </c>
      <c r="C505" s="27" t="s">
        <v>2713</v>
      </c>
      <c r="D505" s="35"/>
      <c r="E505" s="35"/>
      <c r="F505" s="27">
        <v>4160</v>
      </c>
      <c r="G505" s="35">
        <v>0</v>
      </c>
      <c r="H505" s="19"/>
      <c r="I505" s="30" t="s">
        <v>2526</v>
      </c>
      <c r="J505" s="30" t="s">
        <v>2612</v>
      </c>
      <c r="K505" s="47"/>
      <c r="L505" s="19"/>
    </row>
    <row r="506" spans="1:12" ht="101.25" x14ac:dyDescent="0.2">
      <c r="A506" s="35">
        <v>9</v>
      </c>
      <c r="B506" s="27" t="s">
        <v>2557</v>
      </c>
      <c r="C506" s="27" t="s">
        <v>2712</v>
      </c>
      <c r="D506" s="35"/>
      <c r="E506" s="35"/>
      <c r="F506" s="27">
        <v>4160</v>
      </c>
      <c r="G506" s="35">
        <v>0</v>
      </c>
      <c r="H506" s="19"/>
      <c r="I506" s="30" t="s">
        <v>2526</v>
      </c>
      <c r="J506" s="30" t="s">
        <v>2612</v>
      </c>
      <c r="K506" s="47"/>
      <c r="L506" s="19"/>
    </row>
    <row r="507" spans="1:12" ht="101.25" x14ac:dyDescent="0.2">
      <c r="A507" s="35">
        <v>10</v>
      </c>
      <c r="B507" s="27" t="s">
        <v>2557</v>
      </c>
      <c r="C507" s="27" t="s">
        <v>2711</v>
      </c>
      <c r="D507" s="35"/>
      <c r="E507" s="35"/>
      <c r="F507" s="27">
        <v>5200</v>
      </c>
      <c r="G507" s="35">
        <v>0</v>
      </c>
      <c r="H507" s="19"/>
      <c r="I507" s="30" t="s">
        <v>2526</v>
      </c>
      <c r="J507" s="30" t="s">
        <v>2612</v>
      </c>
      <c r="K507" s="47"/>
      <c r="L507" s="19"/>
    </row>
    <row r="508" spans="1:12" ht="101.25" x14ac:dyDescent="0.2">
      <c r="A508" s="35">
        <v>11</v>
      </c>
      <c r="B508" s="27" t="s">
        <v>2557</v>
      </c>
      <c r="C508" s="27" t="s">
        <v>2710</v>
      </c>
      <c r="D508" s="35"/>
      <c r="E508" s="35"/>
      <c r="F508" s="27">
        <v>4160</v>
      </c>
      <c r="G508" s="35">
        <v>0</v>
      </c>
      <c r="H508" s="19"/>
      <c r="I508" s="30" t="s">
        <v>2526</v>
      </c>
      <c r="J508" s="30" t="s">
        <v>2612</v>
      </c>
      <c r="K508" s="47"/>
      <c r="L508" s="19"/>
    </row>
    <row r="509" spans="1:12" ht="101.25" x14ac:dyDescent="0.2">
      <c r="A509" s="35">
        <v>12</v>
      </c>
      <c r="B509" s="27" t="s">
        <v>2557</v>
      </c>
      <c r="C509" s="27" t="s">
        <v>2709</v>
      </c>
      <c r="D509" s="35"/>
      <c r="E509" s="35"/>
      <c r="F509" s="27">
        <v>4160</v>
      </c>
      <c r="G509" s="35">
        <v>0</v>
      </c>
      <c r="H509" s="19"/>
      <c r="I509" s="30" t="s">
        <v>2526</v>
      </c>
      <c r="J509" s="30" t="s">
        <v>2612</v>
      </c>
      <c r="K509" s="47"/>
      <c r="L509" s="19"/>
    </row>
    <row r="510" spans="1:12" ht="101.25" x14ac:dyDescent="0.2">
      <c r="A510" s="35">
        <v>13</v>
      </c>
      <c r="B510" s="27" t="s">
        <v>2557</v>
      </c>
      <c r="C510" s="27" t="s">
        <v>2708</v>
      </c>
      <c r="D510" s="35"/>
      <c r="E510" s="35"/>
      <c r="F510" s="27">
        <v>6240</v>
      </c>
      <c r="G510" s="35">
        <v>0</v>
      </c>
      <c r="H510" s="19"/>
      <c r="I510" s="30" t="s">
        <v>2526</v>
      </c>
      <c r="J510" s="30" t="s">
        <v>2612</v>
      </c>
      <c r="K510" s="47"/>
      <c r="L510" s="19"/>
    </row>
    <row r="511" spans="1:12" ht="101.25" x14ac:dyDescent="0.2">
      <c r="A511" s="35">
        <v>14</v>
      </c>
      <c r="B511" s="27" t="s">
        <v>2557</v>
      </c>
      <c r="C511" s="27" t="s">
        <v>2707</v>
      </c>
      <c r="D511" s="35"/>
      <c r="E511" s="35"/>
      <c r="F511" s="27">
        <v>4160</v>
      </c>
      <c r="G511" s="35">
        <v>0</v>
      </c>
      <c r="H511" s="19"/>
      <c r="I511" s="30" t="s">
        <v>2526</v>
      </c>
      <c r="J511" s="30" t="s">
        <v>2612</v>
      </c>
      <c r="K511" s="47"/>
      <c r="L511" s="19"/>
    </row>
    <row r="512" spans="1:12" ht="101.25" x14ac:dyDescent="0.2">
      <c r="A512" s="35">
        <v>15</v>
      </c>
      <c r="B512" s="27" t="s">
        <v>2557</v>
      </c>
      <c r="C512" s="27" t="s">
        <v>2706</v>
      </c>
      <c r="D512" s="35"/>
      <c r="E512" s="35"/>
      <c r="F512" s="27">
        <v>5200</v>
      </c>
      <c r="G512" s="35">
        <v>0</v>
      </c>
      <c r="H512" s="19"/>
      <c r="I512" s="30" t="s">
        <v>2526</v>
      </c>
      <c r="J512" s="30" t="s">
        <v>2612</v>
      </c>
      <c r="K512" s="47"/>
      <c r="L512" s="19"/>
    </row>
    <row r="513" spans="1:12" ht="101.25" x14ac:dyDescent="0.2">
      <c r="A513" s="35">
        <v>16</v>
      </c>
      <c r="B513" s="27" t="s">
        <v>2557</v>
      </c>
      <c r="C513" s="27" t="s">
        <v>2705</v>
      </c>
      <c r="D513" s="35"/>
      <c r="E513" s="35"/>
      <c r="F513" s="27">
        <v>5200</v>
      </c>
      <c r="G513" s="35">
        <v>0</v>
      </c>
      <c r="H513" s="19"/>
      <c r="I513" s="30" t="s">
        <v>2526</v>
      </c>
      <c r="J513" s="30" t="s">
        <v>2612</v>
      </c>
      <c r="K513" s="47"/>
      <c r="L513" s="19"/>
    </row>
    <row r="514" spans="1:12" ht="101.25" x14ac:dyDescent="0.2">
      <c r="A514" s="35">
        <v>17</v>
      </c>
      <c r="B514" s="27" t="s">
        <v>2557</v>
      </c>
      <c r="C514" s="27" t="s">
        <v>2704</v>
      </c>
      <c r="D514" s="35"/>
      <c r="E514" s="35"/>
      <c r="F514" s="27">
        <v>4160</v>
      </c>
      <c r="G514" s="35">
        <v>0</v>
      </c>
      <c r="H514" s="19"/>
      <c r="I514" s="30" t="s">
        <v>2526</v>
      </c>
      <c r="J514" s="30" t="s">
        <v>2612</v>
      </c>
      <c r="K514" s="47"/>
      <c r="L514" s="19"/>
    </row>
    <row r="515" spans="1:12" ht="101.25" x14ac:dyDescent="0.2">
      <c r="A515" s="35">
        <v>18</v>
      </c>
      <c r="B515" s="27" t="s">
        <v>2557</v>
      </c>
      <c r="C515" s="27" t="s">
        <v>2704</v>
      </c>
      <c r="D515" s="35"/>
      <c r="E515" s="35"/>
      <c r="F515" s="27">
        <v>4160</v>
      </c>
      <c r="G515" s="35">
        <v>0</v>
      </c>
      <c r="H515" s="19"/>
      <c r="I515" s="30" t="s">
        <v>2526</v>
      </c>
      <c r="J515" s="30" t="s">
        <v>2612</v>
      </c>
      <c r="K515" s="47"/>
      <c r="L515" s="19"/>
    </row>
    <row r="516" spans="1:12" ht="101.25" x14ac:dyDescent="0.2">
      <c r="A516" s="35">
        <v>19</v>
      </c>
      <c r="B516" s="27" t="s">
        <v>2557</v>
      </c>
      <c r="C516" s="27" t="s">
        <v>2703</v>
      </c>
      <c r="D516" s="35"/>
      <c r="E516" s="35"/>
      <c r="F516" s="27">
        <v>5200</v>
      </c>
      <c r="G516" s="35">
        <v>0</v>
      </c>
      <c r="H516" s="19"/>
      <c r="I516" s="30" t="s">
        <v>2526</v>
      </c>
      <c r="J516" s="30" t="s">
        <v>2612</v>
      </c>
      <c r="K516" s="47"/>
      <c r="L516" s="19"/>
    </row>
    <row r="517" spans="1:12" ht="101.25" x14ac:dyDescent="0.2">
      <c r="A517" s="35">
        <v>20</v>
      </c>
      <c r="B517" s="27" t="s">
        <v>2557</v>
      </c>
      <c r="C517" s="27" t="s">
        <v>2702</v>
      </c>
      <c r="D517" s="35"/>
      <c r="E517" s="35"/>
      <c r="F517" s="27">
        <v>4160</v>
      </c>
      <c r="G517" s="35">
        <v>0</v>
      </c>
      <c r="H517" s="19"/>
      <c r="I517" s="30" t="s">
        <v>2526</v>
      </c>
      <c r="J517" s="30" t="s">
        <v>2612</v>
      </c>
      <c r="K517" s="47"/>
      <c r="L517" s="19"/>
    </row>
    <row r="518" spans="1:12" ht="101.25" x14ac:dyDescent="0.2">
      <c r="A518" s="35">
        <v>21</v>
      </c>
      <c r="B518" s="27" t="s">
        <v>2557</v>
      </c>
      <c r="C518" s="27" t="s">
        <v>2701</v>
      </c>
      <c r="D518" s="35"/>
      <c r="E518" s="35"/>
      <c r="F518" s="27">
        <v>4160</v>
      </c>
      <c r="G518" s="35">
        <v>0</v>
      </c>
      <c r="H518" s="19"/>
      <c r="I518" s="30" t="s">
        <v>2526</v>
      </c>
      <c r="J518" s="30" t="s">
        <v>2612</v>
      </c>
      <c r="K518" s="47"/>
      <c r="L518" s="19"/>
    </row>
    <row r="519" spans="1:12" ht="101.25" x14ac:dyDescent="0.2">
      <c r="A519" s="35">
        <v>22</v>
      </c>
      <c r="B519" s="27" t="s">
        <v>2557</v>
      </c>
      <c r="C519" s="27" t="s">
        <v>2700</v>
      </c>
      <c r="D519" s="35"/>
      <c r="E519" s="35"/>
      <c r="F519" s="27">
        <v>5200</v>
      </c>
      <c r="G519" s="35">
        <v>0</v>
      </c>
      <c r="H519" s="19"/>
      <c r="I519" s="30" t="s">
        <v>2526</v>
      </c>
      <c r="J519" s="30" t="s">
        <v>2612</v>
      </c>
      <c r="K519" s="47"/>
      <c r="L519" s="19"/>
    </row>
    <row r="520" spans="1:12" ht="101.25" x14ac:dyDescent="0.2">
      <c r="A520" s="35">
        <v>23</v>
      </c>
      <c r="B520" s="27" t="s">
        <v>2557</v>
      </c>
      <c r="C520" s="27" t="s">
        <v>2699</v>
      </c>
      <c r="D520" s="35"/>
      <c r="E520" s="35"/>
      <c r="F520" s="27">
        <v>4160</v>
      </c>
      <c r="G520" s="35">
        <v>0</v>
      </c>
      <c r="H520" s="19"/>
      <c r="I520" s="30" t="s">
        <v>2526</v>
      </c>
      <c r="J520" s="30" t="s">
        <v>2612</v>
      </c>
      <c r="K520" s="47"/>
      <c r="L520" s="19"/>
    </row>
    <row r="521" spans="1:12" ht="101.25" x14ac:dyDescent="0.2">
      <c r="A521" s="35">
        <v>24</v>
      </c>
      <c r="B521" s="27" t="s">
        <v>2557</v>
      </c>
      <c r="C521" s="27" t="s">
        <v>2698</v>
      </c>
      <c r="D521" s="35"/>
      <c r="E521" s="35"/>
      <c r="F521" s="27">
        <v>5200</v>
      </c>
      <c r="G521" s="35">
        <v>0</v>
      </c>
      <c r="H521" s="19"/>
      <c r="I521" s="30" t="s">
        <v>2526</v>
      </c>
      <c r="J521" s="30" t="s">
        <v>2612</v>
      </c>
      <c r="K521" s="47"/>
      <c r="L521" s="19"/>
    </row>
    <row r="522" spans="1:12" ht="101.25" x14ac:dyDescent="0.2">
      <c r="A522" s="35">
        <v>25</v>
      </c>
      <c r="B522" s="27" t="s">
        <v>2557</v>
      </c>
      <c r="C522" s="27" t="s">
        <v>2697</v>
      </c>
      <c r="D522" s="35"/>
      <c r="E522" s="35"/>
      <c r="F522" s="27">
        <v>5200</v>
      </c>
      <c r="G522" s="35">
        <v>0</v>
      </c>
      <c r="H522" s="19"/>
      <c r="I522" s="30" t="s">
        <v>2526</v>
      </c>
      <c r="J522" s="30" t="s">
        <v>2612</v>
      </c>
      <c r="K522" s="47"/>
      <c r="L522" s="19"/>
    </row>
    <row r="523" spans="1:12" ht="101.25" x14ac:dyDescent="0.2">
      <c r="A523" s="35">
        <v>26</v>
      </c>
      <c r="B523" s="27" t="s">
        <v>2557</v>
      </c>
      <c r="C523" s="27" t="s">
        <v>2696</v>
      </c>
      <c r="D523" s="35"/>
      <c r="E523" s="35"/>
      <c r="F523" s="27">
        <v>5200</v>
      </c>
      <c r="G523" s="35">
        <v>0</v>
      </c>
      <c r="H523" s="19"/>
      <c r="I523" s="30" t="s">
        <v>2526</v>
      </c>
      <c r="J523" s="30" t="s">
        <v>2612</v>
      </c>
      <c r="K523" s="47"/>
      <c r="L523" s="19"/>
    </row>
    <row r="524" spans="1:12" ht="101.25" x14ac:dyDescent="0.2">
      <c r="A524" s="35">
        <v>27</v>
      </c>
      <c r="B524" s="27" t="s">
        <v>2557</v>
      </c>
      <c r="C524" s="27" t="s">
        <v>2695</v>
      </c>
      <c r="D524" s="35"/>
      <c r="E524" s="35"/>
      <c r="F524" s="27">
        <v>5200</v>
      </c>
      <c r="G524" s="35">
        <v>0</v>
      </c>
      <c r="H524" s="19"/>
      <c r="I524" s="30" t="s">
        <v>2526</v>
      </c>
      <c r="J524" s="30" t="s">
        <v>2612</v>
      </c>
      <c r="K524" s="47"/>
      <c r="L524" s="19"/>
    </row>
    <row r="525" spans="1:12" ht="101.25" x14ac:dyDescent="0.2">
      <c r="A525" s="35">
        <v>28</v>
      </c>
      <c r="B525" s="27" t="s">
        <v>2557</v>
      </c>
      <c r="C525" s="27" t="s">
        <v>2694</v>
      </c>
      <c r="D525" s="35"/>
      <c r="E525" s="35"/>
      <c r="F525" s="27">
        <v>4160</v>
      </c>
      <c r="G525" s="35">
        <v>0</v>
      </c>
      <c r="H525" s="19"/>
      <c r="I525" s="30" t="s">
        <v>2526</v>
      </c>
      <c r="J525" s="30" t="s">
        <v>2612</v>
      </c>
      <c r="K525" s="47"/>
      <c r="L525" s="19"/>
    </row>
    <row r="526" spans="1:12" ht="101.25" x14ac:dyDescent="0.2">
      <c r="A526" s="35">
        <v>29</v>
      </c>
      <c r="B526" s="27" t="s">
        <v>2557</v>
      </c>
      <c r="C526" s="27" t="s">
        <v>2693</v>
      </c>
      <c r="D526" s="35"/>
      <c r="E526" s="35"/>
      <c r="F526" s="27">
        <v>4160</v>
      </c>
      <c r="G526" s="35">
        <v>0</v>
      </c>
      <c r="H526" s="19"/>
      <c r="I526" s="30" t="s">
        <v>2526</v>
      </c>
      <c r="J526" s="30" t="s">
        <v>2612</v>
      </c>
      <c r="K526" s="47"/>
      <c r="L526" s="19"/>
    </row>
    <row r="527" spans="1:12" ht="101.25" x14ac:dyDescent="0.2">
      <c r="A527" s="35">
        <v>30</v>
      </c>
      <c r="B527" s="27" t="s">
        <v>2557</v>
      </c>
      <c r="C527" s="27" t="s">
        <v>2692</v>
      </c>
      <c r="D527" s="35"/>
      <c r="E527" s="35"/>
      <c r="F527" s="27">
        <v>6240</v>
      </c>
      <c r="G527" s="35">
        <v>0</v>
      </c>
      <c r="H527" s="19"/>
      <c r="I527" s="30" t="s">
        <v>2526</v>
      </c>
      <c r="J527" s="30" t="s">
        <v>2612</v>
      </c>
      <c r="K527" s="47"/>
      <c r="L527" s="19"/>
    </row>
    <row r="528" spans="1:12" ht="101.25" x14ac:dyDescent="0.2">
      <c r="A528" s="35">
        <v>31</v>
      </c>
      <c r="B528" s="27" t="s">
        <v>2557</v>
      </c>
      <c r="C528" s="27" t="s">
        <v>2691</v>
      </c>
      <c r="D528" s="35"/>
      <c r="E528" s="35"/>
      <c r="F528" s="27">
        <v>4160</v>
      </c>
      <c r="G528" s="35">
        <v>0</v>
      </c>
      <c r="H528" s="19"/>
      <c r="I528" s="30" t="s">
        <v>2526</v>
      </c>
      <c r="J528" s="30" t="s">
        <v>2612</v>
      </c>
      <c r="K528" s="47"/>
      <c r="L528" s="19"/>
    </row>
    <row r="529" spans="1:12" ht="101.25" x14ac:dyDescent="0.2">
      <c r="A529" s="35">
        <v>32</v>
      </c>
      <c r="B529" s="27" t="s">
        <v>2557</v>
      </c>
      <c r="C529" s="27" t="s">
        <v>2690</v>
      </c>
      <c r="D529" s="35"/>
      <c r="E529" s="35"/>
      <c r="F529" s="27">
        <v>4160</v>
      </c>
      <c r="G529" s="35">
        <v>0</v>
      </c>
      <c r="H529" s="19"/>
      <c r="I529" s="30" t="s">
        <v>2526</v>
      </c>
      <c r="J529" s="30" t="s">
        <v>2612</v>
      </c>
      <c r="K529" s="47"/>
      <c r="L529" s="19"/>
    </row>
    <row r="530" spans="1:12" ht="101.25" x14ac:dyDescent="0.2">
      <c r="A530" s="35">
        <v>33</v>
      </c>
      <c r="B530" s="27" t="s">
        <v>2557</v>
      </c>
      <c r="C530" s="27" t="s">
        <v>2689</v>
      </c>
      <c r="D530" s="35"/>
      <c r="E530" s="35"/>
      <c r="F530" s="27">
        <v>6240</v>
      </c>
      <c r="G530" s="35">
        <v>0</v>
      </c>
      <c r="H530" s="19"/>
      <c r="I530" s="30" t="s">
        <v>2526</v>
      </c>
      <c r="J530" s="30" t="s">
        <v>2612</v>
      </c>
      <c r="K530" s="47"/>
      <c r="L530" s="19"/>
    </row>
    <row r="531" spans="1:12" ht="101.25" x14ac:dyDescent="0.2">
      <c r="A531" s="35">
        <v>34</v>
      </c>
      <c r="B531" s="27" t="s">
        <v>2557</v>
      </c>
      <c r="C531" s="27" t="s">
        <v>2688</v>
      </c>
      <c r="D531" s="35"/>
      <c r="E531" s="35"/>
      <c r="F531" s="27">
        <v>5200</v>
      </c>
      <c r="G531" s="35">
        <v>0</v>
      </c>
      <c r="H531" s="19"/>
      <c r="I531" s="30" t="s">
        <v>2526</v>
      </c>
      <c r="J531" s="30" t="s">
        <v>2612</v>
      </c>
      <c r="K531" s="47"/>
      <c r="L531" s="19"/>
    </row>
    <row r="532" spans="1:12" ht="101.25" x14ac:dyDescent="0.2">
      <c r="A532" s="35">
        <v>35</v>
      </c>
      <c r="B532" s="27" t="s">
        <v>2557</v>
      </c>
      <c r="C532" s="27" t="s">
        <v>2687</v>
      </c>
      <c r="D532" s="35"/>
      <c r="E532" s="35"/>
      <c r="F532" s="27">
        <v>5200</v>
      </c>
      <c r="G532" s="35">
        <v>0</v>
      </c>
      <c r="H532" s="19"/>
      <c r="I532" s="30" t="s">
        <v>2526</v>
      </c>
      <c r="J532" s="30" t="s">
        <v>2612</v>
      </c>
      <c r="K532" s="47"/>
      <c r="L532" s="19"/>
    </row>
    <row r="533" spans="1:12" ht="101.25" x14ac:dyDescent="0.2">
      <c r="A533" s="35">
        <v>36</v>
      </c>
      <c r="B533" s="27" t="s">
        <v>2557</v>
      </c>
      <c r="C533" s="27" t="s">
        <v>2686</v>
      </c>
      <c r="D533" s="35"/>
      <c r="E533" s="35"/>
      <c r="F533" s="27">
        <v>4160</v>
      </c>
      <c r="G533" s="35">
        <v>0</v>
      </c>
      <c r="H533" s="19"/>
      <c r="I533" s="30" t="s">
        <v>2526</v>
      </c>
      <c r="J533" s="30" t="s">
        <v>2612</v>
      </c>
      <c r="K533" s="47"/>
      <c r="L533" s="19"/>
    </row>
    <row r="534" spans="1:12" ht="101.25" x14ac:dyDescent="0.2">
      <c r="A534" s="35">
        <v>37</v>
      </c>
      <c r="B534" s="27" t="s">
        <v>2557</v>
      </c>
      <c r="C534" s="27" t="s">
        <v>2685</v>
      </c>
      <c r="D534" s="35"/>
      <c r="E534" s="35"/>
      <c r="F534" s="27">
        <v>4160</v>
      </c>
      <c r="G534" s="35">
        <v>0</v>
      </c>
      <c r="H534" s="19"/>
      <c r="I534" s="30" t="s">
        <v>2526</v>
      </c>
      <c r="J534" s="30" t="s">
        <v>2612</v>
      </c>
      <c r="K534" s="47"/>
      <c r="L534" s="19"/>
    </row>
    <row r="535" spans="1:12" ht="101.25" x14ac:dyDescent="0.2">
      <c r="A535" s="35">
        <v>38</v>
      </c>
      <c r="B535" s="27" t="s">
        <v>2557</v>
      </c>
      <c r="C535" s="27" t="s">
        <v>2684</v>
      </c>
      <c r="D535" s="35"/>
      <c r="E535" s="35"/>
      <c r="F535" s="27">
        <v>4160</v>
      </c>
      <c r="G535" s="35">
        <v>0</v>
      </c>
      <c r="H535" s="19"/>
      <c r="I535" s="30" t="s">
        <v>2526</v>
      </c>
      <c r="J535" s="30" t="s">
        <v>2612</v>
      </c>
      <c r="K535" s="47"/>
      <c r="L535" s="19"/>
    </row>
    <row r="536" spans="1:12" ht="101.25" x14ac:dyDescent="0.2">
      <c r="A536" s="35">
        <v>39</v>
      </c>
      <c r="B536" s="27" t="s">
        <v>2557</v>
      </c>
      <c r="C536" s="27" t="s">
        <v>2683</v>
      </c>
      <c r="D536" s="35"/>
      <c r="E536" s="35"/>
      <c r="F536" s="27">
        <v>6240</v>
      </c>
      <c r="G536" s="35">
        <v>0</v>
      </c>
      <c r="H536" s="19"/>
      <c r="I536" s="30" t="s">
        <v>2526</v>
      </c>
      <c r="J536" s="30" t="s">
        <v>2612</v>
      </c>
      <c r="K536" s="47"/>
      <c r="L536" s="19"/>
    </row>
    <row r="537" spans="1:12" ht="101.25" x14ac:dyDescent="0.2">
      <c r="A537" s="35">
        <v>40</v>
      </c>
      <c r="B537" s="27" t="s">
        <v>2557</v>
      </c>
      <c r="C537" s="27" t="s">
        <v>2682</v>
      </c>
      <c r="D537" s="35"/>
      <c r="E537" s="35"/>
      <c r="F537" s="27">
        <v>4160</v>
      </c>
      <c r="G537" s="35">
        <v>0</v>
      </c>
      <c r="H537" s="19"/>
      <c r="I537" s="30" t="s">
        <v>2526</v>
      </c>
      <c r="J537" s="30" t="s">
        <v>2612</v>
      </c>
      <c r="K537" s="47"/>
      <c r="L537" s="19"/>
    </row>
    <row r="538" spans="1:12" ht="101.25" x14ac:dyDescent="0.2">
      <c r="A538" s="35">
        <v>41</v>
      </c>
      <c r="B538" s="27" t="s">
        <v>2557</v>
      </c>
      <c r="C538" s="27" t="s">
        <v>2681</v>
      </c>
      <c r="D538" s="35"/>
      <c r="E538" s="35"/>
      <c r="F538" s="27">
        <v>5200</v>
      </c>
      <c r="G538" s="35">
        <v>0</v>
      </c>
      <c r="H538" s="19"/>
      <c r="I538" s="30" t="s">
        <v>2526</v>
      </c>
      <c r="J538" s="30" t="s">
        <v>2612</v>
      </c>
      <c r="K538" s="47"/>
      <c r="L538" s="19"/>
    </row>
    <row r="539" spans="1:12" ht="101.25" x14ac:dyDescent="0.2">
      <c r="A539" s="35">
        <v>42</v>
      </c>
      <c r="B539" s="27" t="s">
        <v>2557</v>
      </c>
      <c r="C539" s="27" t="s">
        <v>2680</v>
      </c>
      <c r="D539" s="35"/>
      <c r="E539" s="35"/>
      <c r="F539" s="27">
        <v>4160</v>
      </c>
      <c r="G539" s="35">
        <v>0</v>
      </c>
      <c r="H539" s="19"/>
      <c r="I539" s="30" t="s">
        <v>2526</v>
      </c>
      <c r="J539" s="30" t="s">
        <v>2612</v>
      </c>
      <c r="K539" s="47"/>
      <c r="L539" s="19"/>
    </row>
    <row r="540" spans="1:12" ht="101.25" x14ac:dyDescent="0.2">
      <c r="A540" s="35">
        <v>43</v>
      </c>
      <c r="B540" s="27" t="s">
        <v>2557</v>
      </c>
      <c r="C540" s="27" t="s">
        <v>2653</v>
      </c>
      <c r="D540" s="35"/>
      <c r="E540" s="35"/>
      <c r="F540" s="27">
        <v>5200</v>
      </c>
      <c r="G540" s="35">
        <v>0</v>
      </c>
      <c r="H540" s="19"/>
      <c r="I540" s="30" t="s">
        <v>2526</v>
      </c>
      <c r="J540" s="30" t="s">
        <v>2612</v>
      </c>
      <c r="K540" s="47"/>
      <c r="L540" s="19"/>
    </row>
    <row r="541" spans="1:12" ht="101.25" x14ac:dyDescent="0.2">
      <c r="A541" s="35">
        <v>44</v>
      </c>
      <c r="B541" s="27" t="s">
        <v>2557</v>
      </c>
      <c r="C541" s="27" t="s">
        <v>2679</v>
      </c>
      <c r="D541" s="35"/>
      <c r="E541" s="35"/>
      <c r="F541" s="27">
        <v>6240</v>
      </c>
      <c r="G541" s="35">
        <v>0</v>
      </c>
      <c r="H541" s="19"/>
      <c r="I541" s="30" t="s">
        <v>2526</v>
      </c>
      <c r="J541" s="30" t="s">
        <v>2612</v>
      </c>
      <c r="K541" s="47"/>
      <c r="L541" s="19"/>
    </row>
    <row r="542" spans="1:12" ht="101.25" x14ac:dyDescent="0.2">
      <c r="A542" s="35">
        <v>45</v>
      </c>
      <c r="B542" s="27" t="s">
        <v>2557</v>
      </c>
      <c r="C542" s="27" t="s">
        <v>2678</v>
      </c>
      <c r="D542" s="35"/>
      <c r="E542" s="35"/>
      <c r="F542" s="27">
        <v>6240</v>
      </c>
      <c r="G542" s="35">
        <v>0</v>
      </c>
      <c r="H542" s="19"/>
      <c r="I542" s="30" t="s">
        <v>2526</v>
      </c>
      <c r="J542" s="30" t="s">
        <v>2612</v>
      </c>
      <c r="K542" s="47"/>
      <c r="L542" s="19"/>
    </row>
    <row r="543" spans="1:12" ht="101.25" x14ac:dyDescent="0.2">
      <c r="A543" s="35">
        <v>46</v>
      </c>
      <c r="B543" s="27" t="s">
        <v>2557</v>
      </c>
      <c r="C543" s="27" t="s">
        <v>2677</v>
      </c>
      <c r="D543" s="35"/>
      <c r="E543" s="35"/>
      <c r="F543" s="27">
        <v>5200</v>
      </c>
      <c r="G543" s="35">
        <v>0</v>
      </c>
      <c r="H543" s="19"/>
      <c r="I543" s="30" t="s">
        <v>2526</v>
      </c>
      <c r="J543" s="30" t="s">
        <v>2612</v>
      </c>
      <c r="K543" s="47"/>
      <c r="L543" s="19"/>
    </row>
    <row r="544" spans="1:12" ht="101.25" x14ac:dyDescent="0.2">
      <c r="A544" s="35">
        <v>47</v>
      </c>
      <c r="B544" s="27" t="s">
        <v>2557</v>
      </c>
      <c r="C544" s="27" t="s">
        <v>2676</v>
      </c>
      <c r="D544" s="35"/>
      <c r="E544" s="35"/>
      <c r="F544" s="27">
        <v>5200</v>
      </c>
      <c r="G544" s="35">
        <v>0</v>
      </c>
      <c r="H544" s="19"/>
      <c r="I544" s="30" t="s">
        <v>2526</v>
      </c>
      <c r="J544" s="30" t="s">
        <v>2612</v>
      </c>
      <c r="K544" s="47"/>
      <c r="L544" s="19"/>
    </row>
    <row r="545" spans="1:12" ht="101.25" x14ac:dyDescent="0.2">
      <c r="A545" s="35">
        <v>48</v>
      </c>
      <c r="B545" s="27" t="s">
        <v>2557</v>
      </c>
      <c r="C545" s="27" t="s">
        <v>2675</v>
      </c>
      <c r="D545" s="35"/>
      <c r="E545" s="35"/>
      <c r="F545" s="27">
        <v>4160</v>
      </c>
      <c r="G545" s="35">
        <v>0</v>
      </c>
      <c r="H545" s="19"/>
      <c r="I545" s="30" t="s">
        <v>2526</v>
      </c>
      <c r="J545" s="30" t="s">
        <v>2612</v>
      </c>
      <c r="K545" s="47"/>
      <c r="L545" s="19"/>
    </row>
    <row r="546" spans="1:12" ht="101.25" x14ac:dyDescent="0.2">
      <c r="A546" s="35">
        <v>49</v>
      </c>
      <c r="B546" s="27" t="s">
        <v>2557</v>
      </c>
      <c r="C546" s="27" t="s">
        <v>2674</v>
      </c>
      <c r="D546" s="35"/>
      <c r="E546" s="35"/>
      <c r="F546" s="27">
        <v>6240</v>
      </c>
      <c r="G546" s="35">
        <v>0</v>
      </c>
      <c r="H546" s="19"/>
      <c r="I546" s="30" t="s">
        <v>2526</v>
      </c>
      <c r="J546" s="30" t="s">
        <v>2612</v>
      </c>
      <c r="K546" s="47"/>
      <c r="L546" s="19"/>
    </row>
    <row r="547" spans="1:12" ht="101.25" x14ac:dyDescent="0.2">
      <c r="A547" s="35">
        <v>50</v>
      </c>
      <c r="B547" s="27" t="s">
        <v>2557</v>
      </c>
      <c r="C547" s="27" t="s">
        <v>2673</v>
      </c>
      <c r="D547" s="35"/>
      <c r="E547" s="35"/>
      <c r="F547" s="27">
        <v>4160</v>
      </c>
      <c r="G547" s="35">
        <v>0</v>
      </c>
      <c r="H547" s="19"/>
      <c r="I547" s="30" t="s">
        <v>2526</v>
      </c>
      <c r="J547" s="30" t="s">
        <v>2612</v>
      </c>
      <c r="K547" s="47"/>
      <c r="L547" s="19"/>
    </row>
    <row r="548" spans="1:12" ht="101.25" x14ac:dyDescent="0.2">
      <c r="A548" s="35">
        <v>51</v>
      </c>
      <c r="B548" s="27" t="s">
        <v>2557</v>
      </c>
      <c r="C548" s="27" t="s">
        <v>2671</v>
      </c>
      <c r="D548" s="35"/>
      <c r="E548" s="35"/>
      <c r="F548" s="27">
        <v>4160</v>
      </c>
      <c r="G548" s="35">
        <v>0</v>
      </c>
      <c r="H548" s="19"/>
      <c r="I548" s="30" t="s">
        <v>2526</v>
      </c>
      <c r="J548" s="30" t="s">
        <v>2612</v>
      </c>
      <c r="K548" s="47"/>
      <c r="L548" s="19"/>
    </row>
    <row r="549" spans="1:12" ht="101.25" x14ac:dyDescent="0.2">
      <c r="A549" s="35">
        <v>52</v>
      </c>
      <c r="B549" s="27" t="s">
        <v>2557</v>
      </c>
      <c r="C549" s="27" t="s">
        <v>2672</v>
      </c>
      <c r="D549" s="35"/>
      <c r="E549" s="35"/>
      <c r="F549" s="27">
        <v>6240</v>
      </c>
      <c r="G549" s="35">
        <v>0</v>
      </c>
      <c r="H549" s="19"/>
      <c r="I549" s="30" t="s">
        <v>2526</v>
      </c>
      <c r="J549" s="30" t="s">
        <v>2612</v>
      </c>
      <c r="K549" s="47"/>
      <c r="L549" s="19"/>
    </row>
    <row r="550" spans="1:12" ht="101.25" x14ac:dyDescent="0.2">
      <c r="A550" s="35">
        <v>53</v>
      </c>
      <c r="B550" s="27" t="s">
        <v>2557</v>
      </c>
      <c r="C550" s="27" t="s">
        <v>2670</v>
      </c>
      <c r="D550" s="35"/>
      <c r="E550" s="35"/>
      <c r="F550" s="27">
        <v>6240</v>
      </c>
      <c r="G550" s="35">
        <v>0</v>
      </c>
      <c r="H550" s="19"/>
      <c r="I550" s="30" t="s">
        <v>2526</v>
      </c>
      <c r="J550" s="30" t="s">
        <v>2612</v>
      </c>
      <c r="K550" s="47"/>
      <c r="L550" s="19"/>
    </row>
    <row r="551" spans="1:12" ht="101.25" x14ac:dyDescent="0.2">
      <c r="A551" s="35">
        <v>54</v>
      </c>
      <c r="B551" s="27" t="s">
        <v>2557</v>
      </c>
      <c r="C551" s="27" t="s">
        <v>2669</v>
      </c>
      <c r="D551" s="35"/>
      <c r="E551" s="35"/>
      <c r="F551" s="27">
        <v>4160</v>
      </c>
      <c r="G551" s="35">
        <v>0</v>
      </c>
      <c r="H551" s="19"/>
      <c r="I551" s="30" t="s">
        <v>2526</v>
      </c>
      <c r="J551" s="30" t="s">
        <v>2612</v>
      </c>
      <c r="K551" s="47"/>
      <c r="L551" s="19"/>
    </row>
    <row r="552" spans="1:12" ht="101.25" x14ac:dyDescent="0.2">
      <c r="A552" s="35">
        <v>55</v>
      </c>
      <c r="B552" s="27" t="s">
        <v>2557</v>
      </c>
      <c r="C552" s="27" t="s">
        <v>2668</v>
      </c>
      <c r="D552" s="35"/>
      <c r="E552" s="35"/>
      <c r="F552" s="27">
        <v>4160</v>
      </c>
      <c r="G552" s="35">
        <v>0</v>
      </c>
      <c r="H552" s="19"/>
      <c r="I552" s="30" t="s">
        <v>2526</v>
      </c>
      <c r="J552" s="30" t="s">
        <v>2612</v>
      </c>
      <c r="K552" s="47"/>
      <c r="L552" s="19"/>
    </row>
    <row r="553" spans="1:12" ht="101.25" x14ac:dyDescent="0.2">
      <c r="A553" s="35">
        <v>56</v>
      </c>
      <c r="B553" s="27" t="s">
        <v>2557</v>
      </c>
      <c r="C553" s="27" t="s">
        <v>2667</v>
      </c>
      <c r="D553" s="35"/>
      <c r="E553" s="35"/>
      <c r="F553" s="27">
        <v>4160</v>
      </c>
      <c r="G553" s="35">
        <v>0</v>
      </c>
      <c r="H553" s="19"/>
      <c r="I553" s="30" t="s">
        <v>2526</v>
      </c>
      <c r="J553" s="30" t="s">
        <v>2612</v>
      </c>
      <c r="K553" s="47"/>
      <c r="L553" s="19"/>
    </row>
    <row r="554" spans="1:12" ht="101.25" x14ac:dyDescent="0.2">
      <c r="A554" s="35">
        <v>57</v>
      </c>
      <c r="B554" s="27" t="s">
        <v>2557</v>
      </c>
      <c r="C554" s="27" t="s">
        <v>2666</v>
      </c>
      <c r="D554" s="35"/>
      <c r="E554" s="35"/>
      <c r="F554" s="27">
        <v>6240</v>
      </c>
      <c r="G554" s="35">
        <v>0</v>
      </c>
      <c r="H554" s="19"/>
      <c r="I554" s="30" t="s">
        <v>2526</v>
      </c>
      <c r="J554" s="30" t="s">
        <v>2612</v>
      </c>
      <c r="K554" s="47"/>
      <c r="L554" s="19"/>
    </row>
    <row r="555" spans="1:12" ht="101.25" x14ac:dyDescent="0.2">
      <c r="A555" s="35">
        <v>58</v>
      </c>
      <c r="B555" s="27" t="s">
        <v>2557</v>
      </c>
      <c r="C555" s="27" t="s">
        <v>2665</v>
      </c>
      <c r="D555" s="35"/>
      <c r="E555" s="35"/>
      <c r="F555" s="27">
        <v>5200</v>
      </c>
      <c r="G555" s="35">
        <v>0</v>
      </c>
      <c r="H555" s="19"/>
      <c r="I555" s="30" t="s">
        <v>2526</v>
      </c>
      <c r="J555" s="30" t="s">
        <v>2612</v>
      </c>
      <c r="K555" s="47"/>
      <c r="L555" s="19"/>
    </row>
    <row r="556" spans="1:12" ht="101.25" x14ac:dyDescent="0.2">
      <c r="A556" s="35">
        <v>59</v>
      </c>
      <c r="B556" s="27" t="s">
        <v>2557</v>
      </c>
      <c r="C556" s="27" t="s">
        <v>2664</v>
      </c>
      <c r="D556" s="35"/>
      <c r="E556" s="35"/>
      <c r="F556" s="27">
        <v>4160</v>
      </c>
      <c r="G556" s="35">
        <v>0</v>
      </c>
      <c r="H556" s="19"/>
      <c r="I556" s="30" t="s">
        <v>2526</v>
      </c>
      <c r="J556" s="30" t="s">
        <v>2612</v>
      </c>
      <c r="K556" s="47"/>
      <c r="L556" s="19"/>
    </row>
    <row r="557" spans="1:12" ht="101.25" x14ac:dyDescent="0.2">
      <c r="A557" s="35">
        <v>60</v>
      </c>
      <c r="B557" s="27" t="s">
        <v>2557</v>
      </c>
      <c r="C557" s="27" t="s">
        <v>2663</v>
      </c>
      <c r="D557" s="35"/>
      <c r="E557" s="35"/>
      <c r="F557" s="27">
        <v>5200</v>
      </c>
      <c r="G557" s="35">
        <v>0</v>
      </c>
      <c r="H557" s="19"/>
      <c r="I557" s="30" t="s">
        <v>2526</v>
      </c>
      <c r="J557" s="30" t="s">
        <v>2612</v>
      </c>
      <c r="K557" s="47"/>
      <c r="L557" s="19"/>
    </row>
    <row r="558" spans="1:12" ht="101.25" x14ac:dyDescent="0.2">
      <c r="A558" s="35">
        <v>61</v>
      </c>
      <c r="B558" s="27" t="s">
        <v>2557</v>
      </c>
      <c r="C558" s="27" t="s">
        <v>2662</v>
      </c>
      <c r="D558" s="35"/>
      <c r="E558" s="35"/>
      <c r="F558" s="27">
        <v>5200</v>
      </c>
      <c r="G558" s="35">
        <v>0</v>
      </c>
      <c r="H558" s="19"/>
      <c r="I558" s="30" t="s">
        <v>2526</v>
      </c>
      <c r="J558" s="30" t="s">
        <v>2612</v>
      </c>
      <c r="K558" s="47"/>
      <c r="L558" s="19"/>
    </row>
    <row r="559" spans="1:12" ht="101.25" x14ac:dyDescent="0.2">
      <c r="A559" s="35">
        <v>62</v>
      </c>
      <c r="B559" s="27" t="s">
        <v>2557</v>
      </c>
      <c r="C559" s="27" t="s">
        <v>2661</v>
      </c>
      <c r="D559" s="35"/>
      <c r="E559" s="35"/>
      <c r="F559" s="27">
        <v>6240</v>
      </c>
      <c r="G559" s="35">
        <v>0</v>
      </c>
      <c r="H559" s="19"/>
      <c r="I559" s="30" t="s">
        <v>2526</v>
      </c>
      <c r="J559" s="30" t="s">
        <v>2612</v>
      </c>
      <c r="K559" s="47"/>
      <c r="L559" s="19"/>
    </row>
    <row r="560" spans="1:12" ht="101.25" x14ac:dyDescent="0.2">
      <c r="A560" s="35">
        <v>63</v>
      </c>
      <c r="B560" s="27" t="s">
        <v>2557</v>
      </c>
      <c r="C560" s="27" t="s">
        <v>2660</v>
      </c>
      <c r="D560" s="35"/>
      <c r="E560" s="35"/>
      <c r="F560" s="27">
        <v>6240</v>
      </c>
      <c r="G560" s="35">
        <v>0</v>
      </c>
      <c r="H560" s="19"/>
      <c r="I560" s="30" t="s">
        <v>2526</v>
      </c>
      <c r="J560" s="30" t="s">
        <v>2612</v>
      </c>
      <c r="K560" s="47"/>
      <c r="L560" s="19"/>
    </row>
    <row r="561" spans="1:12" ht="101.25" x14ac:dyDescent="0.2">
      <c r="A561" s="35">
        <v>64</v>
      </c>
      <c r="B561" s="27" t="s">
        <v>2557</v>
      </c>
      <c r="C561" s="27" t="s">
        <v>2659</v>
      </c>
      <c r="D561" s="35"/>
      <c r="E561" s="35"/>
      <c r="F561" s="27">
        <v>4160</v>
      </c>
      <c r="G561" s="35">
        <v>0</v>
      </c>
      <c r="H561" s="19"/>
      <c r="I561" s="30" t="s">
        <v>2526</v>
      </c>
      <c r="J561" s="30" t="s">
        <v>2612</v>
      </c>
      <c r="K561" s="47"/>
      <c r="L561" s="19"/>
    </row>
    <row r="562" spans="1:12" ht="101.25" x14ac:dyDescent="0.2">
      <c r="A562" s="35">
        <v>65</v>
      </c>
      <c r="B562" s="27" t="s">
        <v>2557</v>
      </c>
      <c r="C562" s="27" t="s">
        <v>2658</v>
      </c>
      <c r="D562" s="35"/>
      <c r="E562" s="35"/>
      <c r="F562" s="27">
        <v>4160</v>
      </c>
      <c r="G562" s="35">
        <v>0</v>
      </c>
      <c r="H562" s="19"/>
      <c r="I562" s="30" t="s">
        <v>2526</v>
      </c>
      <c r="J562" s="30" t="s">
        <v>2612</v>
      </c>
      <c r="K562" s="47"/>
      <c r="L562" s="19"/>
    </row>
    <row r="563" spans="1:12" ht="101.25" x14ac:dyDescent="0.2">
      <c r="A563" s="35">
        <v>66</v>
      </c>
      <c r="B563" s="27" t="s">
        <v>2557</v>
      </c>
      <c r="C563" s="27" t="s">
        <v>2657</v>
      </c>
      <c r="D563" s="35"/>
      <c r="E563" s="35"/>
      <c r="F563" s="27">
        <v>6240</v>
      </c>
      <c r="G563" s="35">
        <v>0</v>
      </c>
      <c r="H563" s="19"/>
      <c r="I563" s="30" t="s">
        <v>2526</v>
      </c>
      <c r="J563" s="30" t="s">
        <v>2612</v>
      </c>
      <c r="K563" s="47"/>
      <c r="L563" s="19"/>
    </row>
    <row r="564" spans="1:12" ht="101.25" x14ac:dyDescent="0.2">
      <c r="A564" s="35">
        <v>67</v>
      </c>
      <c r="B564" s="27" t="s">
        <v>2557</v>
      </c>
      <c r="C564" s="27" t="s">
        <v>2656</v>
      </c>
      <c r="D564" s="35"/>
      <c r="E564" s="35"/>
      <c r="F564" s="27">
        <v>4160</v>
      </c>
      <c r="G564" s="35">
        <v>0</v>
      </c>
      <c r="H564" s="19"/>
      <c r="I564" s="30" t="s">
        <v>2526</v>
      </c>
      <c r="J564" s="30" t="s">
        <v>2612</v>
      </c>
      <c r="K564" s="47"/>
      <c r="L564" s="19"/>
    </row>
    <row r="565" spans="1:12" ht="101.25" x14ac:dyDescent="0.2">
      <c r="A565" s="35">
        <v>68</v>
      </c>
      <c r="B565" s="27" t="s">
        <v>2557</v>
      </c>
      <c r="C565" s="27" t="s">
        <v>2655</v>
      </c>
      <c r="D565" s="35"/>
      <c r="E565" s="35"/>
      <c r="F565" s="27">
        <v>6240</v>
      </c>
      <c r="G565" s="35">
        <v>0</v>
      </c>
      <c r="H565" s="19"/>
      <c r="I565" s="30" t="s">
        <v>2526</v>
      </c>
      <c r="J565" s="30" t="s">
        <v>2612</v>
      </c>
      <c r="K565" s="47"/>
      <c r="L565" s="19"/>
    </row>
    <row r="566" spans="1:12" ht="101.25" x14ac:dyDescent="0.2">
      <c r="A566" s="35">
        <v>69</v>
      </c>
      <c r="B566" s="27" t="s">
        <v>2557</v>
      </c>
      <c r="C566" s="27" t="s">
        <v>2654</v>
      </c>
      <c r="D566" s="35"/>
      <c r="E566" s="35"/>
      <c r="F566" s="27">
        <v>4160</v>
      </c>
      <c r="G566" s="35">
        <v>0</v>
      </c>
      <c r="H566" s="19"/>
      <c r="I566" s="30" t="s">
        <v>2526</v>
      </c>
      <c r="J566" s="30" t="s">
        <v>2612</v>
      </c>
      <c r="K566" s="47"/>
      <c r="L566" s="19"/>
    </row>
    <row r="567" spans="1:12" ht="101.25" x14ac:dyDescent="0.2">
      <c r="A567" s="35">
        <v>70</v>
      </c>
      <c r="B567" s="27" t="s">
        <v>2557</v>
      </c>
      <c r="C567" s="27" t="s">
        <v>2653</v>
      </c>
      <c r="D567" s="35"/>
      <c r="E567" s="35"/>
      <c r="F567" s="27">
        <v>6240</v>
      </c>
      <c r="G567" s="35">
        <v>0</v>
      </c>
      <c r="H567" s="19"/>
      <c r="I567" s="30" t="s">
        <v>2526</v>
      </c>
      <c r="J567" s="30" t="s">
        <v>2612</v>
      </c>
      <c r="K567" s="47"/>
      <c r="L567" s="19"/>
    </row>
    <row r="568" spans="1:12" ht="101.25" x14ac:dyDescent="0.2">
      <c r="A568" s="35">
        <v>71</v>
      </c>
      <c r="B568" s="27" t="s">
        <v>2557</v>
      </c>
      <c r="C568" s="27" t="s">
        <v>2652</v>
      </c>
      <c r="D568" s="35"/>
      <c r="E568" s="35"/>
      <c r="F568" s="27">
        <v>6240</v>
      </c>
      <c r="G568" s="35">
        <v>0</v>
      </c>
      <c r="H568" s="19"/>
      <c r="I568" s="30" t="s">
        <v>2526</v>
      </c>
      <c r="J568" s="30" t="s">
        <v>2612</v>
      </c>
      <c r="K568" s="47"/>
      <c r="L568" s="19"/>
    </row>
    <row r="569" spans="1:12" ht="101.25" x14ac:dyDescent="0.2">
      <c r="A569" s="35">
        <v>72</v>
      </c>
      <c r="B569" s="27" t="s">
        <v>2557</v>
      </c>
      <c r="C569" s="27" t="s">
        <v>2651</v>
      </c>
      <c r="D569" s="35"/>
      <c r="E569" s="35"/>
      <c r="F569" s="27">
        <v>6240</v>
      </c>
      <c r="G569" s="35">
        <v>0</v>
      </c>
      <c r="H569" s="19"/>
      <c r="I569" s="30" t="s">
        <v>2526</v>
      </c>
      <c r="J569" s="30" t="s">
        <v>2612</v>
      </c>
      <c r="K569" s="47"/>
      <c r="L569" s="19"/>
    </row>
    <row r="570" spans="1:12" ht="101.25" x14ac:dyDescent="0.2">
      <c r="A570" s="35">
        <v>73</v>
      </c>
      <c r="B570" s="27" t="s">
        <v>2557</v>
      </c>
      <c r="C570" s="27" t="s">
        <v>2650</v>
      </c>
      <c r="D570" s="35"/>
      <c r="E570" s="35"/>
      <c r="F570" s="27">
        <v>6240</v>
      </c>
      <c r="G570" s="35">
        <v>0</v>
      </c>
      <c r="H570" s="19"/>
      <c r="I570" s="30" t="s">
        <v>2526</v>
      </c>
      <c r="J570" s="30" t="s">
        <v>2612</v>
      </c>
      <c r="K570" s="47"/>
      <c r="L570" s="19"/>
    </row>
    <row r="571" spans="1:12" ht="101.25" x14ac:dyDescent="0.2">
      <c r="A571" s="35">
        <v>74</v>
      </c>
      <c r="B571" s="27" t="s">
        <v>2557</v>
      </c>
      <c r="C571" s="27" t="s">
        <v>2649</v>
      </c>
      <c r="D571" s="35"/>
      <c r="E571" s="35"/>
      <c r="F571" s="27">
        <v>4160</v>
      </c>
      <c r="G571" s="35">
        <v>0</v>
      </c>
      <c r="H571" s="19"/>
      <c r="I571" s="30" t="s">
        <v>2526</v>
      </c>
      <c r="J571" s="30" t="s">
        <v>2612</v>
      </c>
      <c r="K571" s="47"/>
      <c r="L571" s="19"/>
    </row>
    <row r="572" spans="1:12" ht="101.25" x14ac:dyDescent="0.2">
      <c r="A572" s="35">
        <v>75</v>
      </c>
      <c r="B572" s="27" t="s">
        <v>2557</v>
      </c>
      <c r="C572" s="27" t="s">
        <v>2648</v>
      </c>
      <c r="D572" s="35"/>
      <c r="E572" s="35"/>
      <c r="F572" s="27">
        <v>5200</v>
      </c>
      <c r="G572" s="35">
        <v>0</v>
      </c>
      <c r="H572" s="19"/>
      <c r="I572" s="30" t="s">
        <v>2526</v>
      </c>
      <c r="J572" s="30" t="s">
        <v>2612</v>
      </c>
      <c r="K572" s="47"/>
      <c r="L572" s="19"/>
    </row>
    <row r="573" spans="1:12" ht="101.25" x14ac:dyDescent="0.2">
      <c r="A573" s="35">
        <v>76</v>
      </c>
      <c r="B573" s="27" t="s">
        <v>2557</v>
      </c>
      <c r="C573" s="27" t="s">
        <v>2647</v>
      </c>
      <c r="D573" s="35"/>
      <c r="E573" s="35"/>
      <c r="F573" s="27">
        <v>6240</v>
      </c>
      <c r="G573" s="35">
        <v>0</v>
      </c>
      <c r="H573" s="19"/>
      <c r="I573" s="30" t="s">
        <v>2526</v>
      </c>
      <c r="J573" s="30" t="s">
        <v>2612</v>
      </c>
      <c r="K573" s="47"/>
      <c r="L573" s="19"/>
    </row>
    <row r="574" spans="1:12" ht="101.25" x14ac:dyDescent="0.2">
      <c r="A574" s="35">
        <v>77</v>
      </c>
      <c r="B574" s="27" t="s">
        <v>2557</v>
      </c>
      <c r="C574" s="27" t="s">
        <v>2601</v>
      </c>
      <c r="D574" s="35"/>
      <c r="E574" s="35"/>
      <c r="F574" s="27">
        <v>4160</v>
      </c>
      <c r="G574" s="35">
        <v>4160</v>
      </c>
      <c r="H574" s="19"/>
      <c r="I574" s="30" t="s">
        <v>2526</v>
      </c>
      <c r="J574" s="30" t="s">
        <v>2589</v>
      </c>
      <c r="K574" s="47"/>
      <c r="L574" s="19"/>
    </row>
    <row r="575" spans="1:12" ht="101.25" x14ac:dyDescent="0.2">
      <c r="A575" s="35">
        <v>78</v>
      </c>
      <c r="B575" s="27" t="s">
        <v>2557</v>
      </c>
      <c r="C575" s="27" t="s">
        <v>2600</v>
      </c>
      <c r="D575" s="35"/>
      <c r="E575" s="35"/>
      <c r="F575" s="27">
        <v>4160</v>
      </c>
      <c r="G575" s="35">
        <v>4160</v>
      </c>
      <c r="H575" s="19"/>
      <c r="I575" s="30" t="s">
        <v>2526</v>
      </c>
      <c r="J575" s="30" t="s">
        <v>2589</v>
      </c>
      <c r="K575" s="47"/>
      <c r="L575" s="19"/>
    </row>
    <row r="576" spans="1:12" ht="101.25" x14ac:dyDescent="0.2">
      <c r="A576" s="35">
        <v>79</v>
      </c>
      <c r="B576" s="27" t="s">
        <v>2557</v>
      </c>
      <c r="C576" s="27" t="s">
        <v>2599</v>
      </c>
      <c r="D576" s="35"/>
      <c r="E576" s="35"/>
      <c r="F576" s="27">
        <v>4160</v>
      </c>
      <c r="G576" s="35">
        <v>4160</v>
      </c>
      <c r="H576" s="19"/>
      <c r="I576" s="30" t="s">
        <v>2526</v>
      </c>
      <c r="J576" s="30" t="s">
        <v>2589</v>
      </c>
      <c r="K576" s="47"/>
      <c r="L576" s="19"/>
    </row>
    <row r="577" spans="1:12" ht="101.25" x14ac:dyDescent="0.2">
      <c r="A577" s="35">
        <v>80</v>
      </c>
      <c r="B577" s="27" t="s">
        <v>2557</v>
      </c>
      <c r="C577" s="27" t="s">
        <v>2598</v>
      </c>
      <c r="D577" s="35"/>
      <c r="E577" s="35"/>
      <c r="F577" s="27">
        <v>5200</v>
      </c>
      <c r="G577" s="35">
        <v>5200</v>
      </c>
      <c r="H577" s="19"/>
      <c r="I577" s="30" t="s">
        <v>2526</v>
      </c>
      <c r="J577" s="30" t="s">
        <v>2589</v>
      </c>
      <c r="K577" s="47"/>
      <c r="L577" s="19"/>
    </row>
    <row r="578" spans="1:12" ht="101.25" x14ac:dyDescent="0.2">
      <c r="A578" s="35">
        <v>81</v>
      </c>
      <c r="B578" s="27" t="s">
        <v>2557</v>
      </c>
      <c r="C578" s="27" t="s">
        <v>2598</v>
      </c>
      <c r="D578" s="35"/>
      <c r="E578" s="35"/>
      <c r="F578" s="27">
        <v>5200</v>
      </c>
      <c r="G578" s="35">
        <v>5200</v>
      </c>
      <c r="H578" s="19"/>
      <c r="I578" s="30" t="s">
        <v>2526</v>
      </c>
      <c r="J578" s="30" t="s">
        <v>2589</v>
      </c>
      <c r="K578" s="47"/>
      <c r="L578" s="19"/>
    </row>
    <row r="579" spans="1:12" ht="101.25" x14ac:dyDescent="0.2">
      <c r="A579" s="35">
        <v>82</v>
      </c>
      <c r="B579" s="27" t="s">
        <v>2557</v>
      </c>
      <c r="C579" s="27" t="s">
        <v>2597</v>
      </c>
      <c r="D579" s="35"/>
      <c r="E579" s="35"/>
      <c r="F579" s="27">
        <v>5200</v>
      </c>
      <c r="G579" s="35">
        <v>5200</v>
      </c>
      <c r="H579" s="19"/>
      <c r="I579" s="30" t="s">
        <v>2526</v>
      </c>
      <c r="J579" s="30" t="s">
        <v>2589</v>
      </c>
      <c r="K579" s="47"/>
      <c r="L579" s="19"/>
    </row>
    <row r="580" spans="1:12" ht="101.25" x14ac:dyDescent="0.2">
      <c r="A580" s="35">
        <v>83</v>
      </c>
      <c r="B580" s="27" t="s">
        <v>2557</v>
      </c>
      <c r="C580" s="27" t="s">
        <v>2596</v>
      </c>
      <c r="D580" s="35"/>
      <c r="E580" s="35"/>
      <c r="F580" s="27">
        <v>8320</v>
      </c>
      <c r="G580" s="35">
        <v>8320</v>
      </c>
      <c r="H580" s="19"/>
      <c r="I580" s="30" t="s">
        <v>2526</v>
      </c>
      <c r="J580" s="30" t="s">
        <v>2589</v>
      </c>
      <c r="K580" s="47"/>
      <c r="L580" s="19"/>
    </row>
    <row r="581" spans="1:12" ht="111" customHeight="1" x14ac:dyDescent="0.2">
      <c r="A581" s="35">
        <v>84</v>
      </c>
      <c r="B581" s="27" t="s">
        <v>2557</v>
      </c>
      <c r="C581" s="27" t="s">
        <v>2595</v>
      </c>
      <c r="D581" s="35"/>
      <c r="E581" s="35"/>
      <c r="F581" s="27">
        <v>5200</v>
      </c>
      <c r="G581" s="35">
        <v>5200</v>
      </c>
      <c r="H581" s="19"/>
      <c r="I581" s="30" t="s">
        <v>2526</v>
      </c>
      <c r="J581" s="30" t="s">
        <v>2589</v>
      </c>
      <c r="K581" s="47"/>
      <c r="L581" s="19"/>
    </row>
    <row r="582" spans="1:12" ht="111" customHeight="1" x14ac:dyDescent="0.2">
      <c r="A582" s="35">
        <v>85</v>
      </c>
      <c r="B582" s="27" t="s">
        <v>2553</v>
      </c>
      <c r="C582" s="27" t="s">
        <v>2556</v>
      </c>
      <c r="D582" s="35"/>
      <c r="E582" s="35"/>
      <c r="F582" s="27">
        <v>9714</v>
      </c>
      <c r="G582" s="35">
        <v>9714</v>
      </c>
      <c r="H582" s="19"/>
      <c r="I582" s="53" t="s">
        <v>2447</v>
      </c>
      <c r="J582" s="30" t="s">
        <v>2525</v>
      </c>
      <c r="K582" s="47"/>
      <c r="L582" s="19"/>
    </row>
    <row r="583" spans="1:12" ht="111" customHeight="1" x14ac:dyDescent="0.2">
      <c r="A583" s="35">
        <v>86</v>
      </c>
      <c r="B583" s="27" t="s">
        <v>2553</v>
      </c>
      <c r="C583" s="27" t="s">
        <v>2555</v>
      </c>
      <c r="D583" s="35"/>
      <c r="E583" s="35"/>
      <c r="F583" s="27">
        <v>9714</v>
      </c>
      <c r="G583" s="35">
        <v>9714</v>
      </c>
      <c r="H583" s="19"/>
      <c r="I583" s="53" t="s">
        <v>2447</v>
      </c>
      <c r="J583" s="30" t="s">
        <v>2525</v>
      </c>
      <c r="K583" s="47"/>
      <c r="L583" s="19"/>
    </row>
    <row r="584" spans="1:12" ht="111" customHeight="1" x14ac:dyDescent="0.2">
      <c r="A584" s="35">
        <v>87</v>
      </c>
      <c r="B584" s="27" t="s">
        <v>2557</v>
      </c>
      <c r="C584" s="27" t="s">
        <v>2558</v>
      </c>
      <c r="D584" s="35"/>
      <c r="E584" s="35"/>
      <c r="F584" s="27">
        <v>4858</v>
      </c>
      <c r="G584" s="35">
        <v>4858</v>
      </c>
      <c r="H584" s="19"/>
      <c r="I584" s="53" t="s">
        <v>2447</v>
      </c>
      <c r="J584" s="30" t="s">
        <v>2525</v>
      </c>
      <c r="K584" s="47"/>
      <c r="L584" s="19"/>
    </row>
    <row r="585" spans="1:12" ht="111" customHeight="1" x14ac:dyDescent="0.2">
      <c r="A585" s="35">
        <v>88</v>
      </c>
      <c r="B585" s="27" t="s">
        <v>2553</v>
      </c>
      <c r="C585" s="27" t="s">
        <v>2554</v>
      </c>
      <c r="D585" s="35"/>
      <c r="E585" s="35"/>
      <c r="F585" s="27">
        <v>9714</v>
      </c>
      <c r="G585" s="35">
        <v>9714</v>
      </c>
      <c r="H585" s="19"/>
      <c r="I585" s="53" t="s">
        <v>2447</v>
      </c>
      <c r="J585" s="30" t="s">
        <v>2525</v>
      </c>
      <c r="K585" s="47"/>
      <c r="L585" s="19"/>
    </row>
    <row r="586" spans="1:12" ht="111" customHeight="1" x14ac:dyDescent="0.2">
      <c r="A586" s="35">
        <v>89</v>
      </c>
      <c r="B586" s="27" t="s">
        <v>2470</v>
      </c>
      <c r="C586" s="27" t="s">
        <v>2482</v>
      </c>
      <c r="D586" s="35"/>
      <c r="E586" s="35"/>
      <c r="F586" s="27">
        <v>4160</v>
      </c>
      <c r="G586" s="35">
        <v>4160</v>
      </c>
      <c r="H586" s="19"/>
      <c r="I586" s="53" t="s">
        <v>2447</v>
      </c>
      <c r="J586" s="30" t="s">
        <v>2453</v>
      </c>
      <c r="K586" s="47"/>
      <c r="L586" s="19"/>
    </row>
    <row r="587" spans="1:12" ht="111" customHeight="1" x14ac:dyDescent="0.2">
      <c r="A587" s="35">
        <v>90</v>
      </c>
      <c r="B587" s="27" t="s">
        <v>2470</v>
      </c>
      <c r="C587" s="27" t="s">
        <v>2481</v>
      </c>
      <c r="D587" s="35"/>
      <c r="E587" s="35"/>
      <c r="F587" s="27">
        <v>4160</v>
      </c>
      <c r="G587" s="35">
        <v>4160</v>
      </c>
      <c r="H587" s="19"/>
      <c r="I587" s="53" t="s">
        <v>2447</v>
      </c>
      <c r="J587" s="30" t="s">
        <v>2453</v>
      </c>
      <c r="K587" s="47"/>
      <c r="L587" s="19"/>
    </row>
    <row r="588" spans="1:12" ht="111" customHeight="1" x14ac:dyDescent="0.2">
      <c r="A588" s="35">
        <v>91</v>
      </c>
      <c r="B588" s="27" t="s">
        <v>2470</v>
      </c>
      <c r="C588" s="27" t="s">
        <v>2480</v>
      </c>
      <c r="D588" s="35"/>
      <c r="E588" s="35"/>
      <c r="F588" s="27">
        <v>5200</v>
      </c>
      <c r="G588" s="35">
        <v>5200</v>
      </c>
      <c r="H588" s="19"/>
      <c r="I588" s="53" t="s">
        <v>2447</v>
      </c>
      <c r="J588" s="30" t="s">
        <v>2453</v>
      </c>
      <c r="K588" s="47"/>
      <c r="L588" s="19"/>
    </row>
    <row r="589" spans="1:12" ht="111" customHeight="1" x14ac:dyDescent="0.2">
      <c r="A589" s="35">
        <v>92</v>
      </c>
      <c r="B589" s="27" t="s">
        <v>2470</v>
      </c>
      <c r="C589" s="27" t="s">
        <v>2479</v>
      </c>
      <c r="D589" s="35"/>
      <c r="E589" s="35"/>
      <c r="F589" s="27">
        <v>5200</v>
      </c>
      <c r="G589" s="35">
        <v>5200</v>
      </c>
      <c r="H589" s="19"/>
      <c r="I589" s="53" t="s">
        <v>2447</v>
      </c>
      <c r="J589" s="30" t="s">
        <v>2453</v>
      </c>
      <c r="K589" s="47"/>
      <c r="L589" s="19"/>
    </row>
    <row r="590" spans="1:12" ht="111" customHeight="1" x14ac:dyDescent="0.2">
      <c r="A590" s="35">
        <v>93</v>
      </c>
      <c r="B590" s="27" t="s">
        <v>2470</v>
      </c>
      <c r="C590" s="27" t="s">
        <v>2478</v>
      </c>
      <c r="D590" s="35"/>
      <c r="E590" s="35"/>
      <c r="F590" s="27">
        <v>4160</v>
      </c>
      <c r="G590" s="35">
        <v>4160</v>
      </c>
      <c r="H590" s="19"/>
      <c r="I590" s="53" t="s">
        <v>2447</v>
      </c>
      <c r="J590" s="30" t="s">
        <v>2453</v>
      </c>
      <c r="K590" s="47"/>
      <c r="L590" s="19"/>
    </row>
    <row r="591" spans="1:12" ht="111" customHeight="1" x14ac:dyDescent="0.2">
      <c r="A591" s="35">
        <v>94</v>
      </c>
      <c r="B591" s="27" t="s">
        <v>2470</v>
      </c>
      <c r="C591" s="27" t="s">
        <v>2477</v>
      </c>
      <c r="D591" s="35"/>
      <c r="E591" s="35"/>
      <c r="F591" s="27">
        <v>4160</v>
      </c>
      <c r="G591" s="35">
        <v>4160</v>
      </c>
      <c r="H591" s="19"/>
      <c r="I591" s="53" t="s">
        <v>2447</v>
      </c>
      <c r="J591" s="30" t="s">
        <v>2453</v>
      </c>
      <c r="K591" s="47"/>
      <c r="L591" s="19"/>
    </row>
    <row r="592" spans="1:12" ht="111" customHeight="1" x14ac:dyDescent="0.2">
      <c r="A592" s="35">
        <v>95</v>
      </c>
      <c r="B592" s="27" t="s">
        <v>2470</v>
      </c>
      <c r="C592" s="27" t="s">
        <v>2476</v>
      </c>
      <c r="D592" s="35"/>
      <c r="E592" s="35"/>
      <c r="F592" s="27">
        <v>6240</v>
      </c>
      <c r="G592" s="35">
        <v>6240</v>
      </c>
      <c r="H592" s="19"/>
      <c r="I592" s="53" t="s">
        <v>2447</v>
      </c>
      <c r="J592" s="30" t="s">
        <v>2453</v>
      </c>
      <c r="K592" s="47"/>
      <c r="L592" s="19"/>
    </row>
    <row r="593" spans="1:12" ht="111" customHeight="1" x14ac:dyDescent="0.2">
      <c r="A593" s="35">
        <v>96</v>
      </c>
      <c r="B593" s="27" t="s">
        <v>2470</v>
      </c>
      <c r="C593" s="27" t="s">
        <v>2475</v>
      </c>
      <c r="D593" s="35"/>
      <c r="E593" s="35"/>
      <c r="F593" s="27">
        <v>4160</v>
      </c>
      <c r="G593" s="35">
        <v>4160</v>
      </c>
      <c r="H593" s="19"/>
      <c r="I593" s="53" t="s">
        <v>2447</v>
      </c>
      <c r="J593" s="30" t="s">
        <v>2453</v>
      </c>
      <c r="K593" s="47"/>
      <c r="L593" s="19"/>
    </row>
    <row r="594" spans="1:12" ht="111" customHeight="1" x14ac:dyDescent="0.2">
      <c r="A594" s="35">
        <v>97</v>
      </c>
      <c r="B594" s="27" t="s">
        <v>2470</v>
      </c>
      <c r="C594" s="27" t="s">
        <v>2474</v>
      </c>
      <c r="D594" s="35"/>
      <c r="E594" s="35"/>
      <c r="F594" s="27">
        <v>4160</v>
      </c>
      <c r="G594" s="35">
        <v>4160</v>
      </c>
      <c r="H594" s="19"/>
      <c r="I594" s="53" t="s">
        <v>2447</v>
      </c>
      <c r="J594" s="30" t="s">
        <v>2453</v>
      </c>
      <c r="K594" s="47"/>
      <c r="L594" s="19"/>
    </row>
    <row r="595" spans="1:12" ht="111" customHeight="1" x14ac:dyDescent="0.2">
      <c r="A595" s="35">
        <v>98</v>
      </c>
      <c r="B595" s="27" t="s">
        <v>2470</v>
      </c>
      <c r="C595" s="27" t="s">
        <v>2473</v>
      </c>
      <c r="D595" s="35"/>
      <c r="E595" s="35"/>
      <c r="F595" s="27">
        <v>4160</v>
      </c>
      <c r="G595" s="35">
        <v>4160</v>
      </c>
      <c r="H595" s="19"/>
      <c r="I595" s="53" t="s">
        <v>2447</v>
      </c>
      <c r="J595" s="30" t="s">
        <v>2453</v>
      </c>
      <c r="K595" s="47"/>
      <c r="L595" s="19"/>
    </row>
    <row r="596" spans="1:12" ht="48" customHeight="1" x14ac:dyDescent="0.2">
      <c r="A596" s="35">
        <v>99</v>
      </c>
      <c r="B596" s="27" t="s">
        <v>2470</v>
      </c>
      <c r="C596" s="27" t="s">
        <v>2472</v>
      </c>
      <c r="D596" s="35"/>
      <c r="E596" s="35"/>
      <c r="F596" s="27">
        <v>5200</v>
      </c>
      <c r="G596" s="35">
        <v>5200</v>
      </c>
      <c r="H596" s="19"/>
      <c r="I596" s="53" t="s">
        <v>2447</v>
      </c>
      <c r="J596" s="30" t="s">
        <v>2453</v>
      </c>
      <c r="K596" s="47"/>
      <c r="L596" s="19"/>
    </row>
    <row r="597" spans="1:12" ht="101.25" x14ac:dyDescent="0.2">
      <c r="A597" s="35">
        <v>100</v>
      </c>
      <c r="B597" s="27" t="s">
        <v>2470</v>
      </c>
      <c r="C597" s="27" t="s">
        <v>2471</v>
      </c>
      <c r="D597" s="35"/>
      <c r="E597" s="35"/>
      <c r="F597" s="27">
        <v>6240</v>
      </c>
      <c r="G597" s="35">
        <v>6240</v>
      </c>
      <c r="H597" s="19"/>
      <c r="I597" s="53" t="s">
        <v>2447</v>
      </c>
      <c r="J597" s="30" t="s">
        <v>2453</v>
      </c>
      <c r="K597" s="47"/>
      <c r="L597" s="19"/>
    </row>
    <row r="598" spans="1:12" x14ac:dyDescent="0.2">
      <c r="A598" s="35"/>
      <c r="B598" s="25" t="s">
        <v>3007</v>
      </c>
      <c r="C598" s="26"/>
      <c r="D598" s="35"/>
      <c r="E598" s="35"/>
      <c r="F598" s="32">
        <f>SUM(F498:F597)</f>
        <v>510320</v>
      </c>
      <c r="G598" s="80">
        <f>SUM(G498:G597)</f>
        <v>132800</v>
      </c>
      <c r="H598" s="19"/>
      <c r="I598" s="22"/>
      <c r="J598" s="22"/>
      <c r="K598" s="47"/>
      <c r="L598" s="19"/>
    </row>
    <row r="599" spans="1:12" x14ac:dyDescent="0.2">
      <c r="A599" s="246" t="s">
        <v>3015</v>
      </c>
      <c r="B599" s="247"/>
      <c r="C599" s="247"/>
      <c r="D599" s="247"/>
      <c r="E599" s="247"/>
      <c r="F599" s="247"/>
      <c r="G599" s="247"/>
      <c r="H599" s="247"/>
      <c r="I599" s="247"/>
      <c r="J599" s="247"/>
      <c r="K599" s="247"/>
      <c r="L599" s="248"/>
    </row>
    <row r="600" spans="1:12" ht="112.5" x14ac:dyDescent="0.2">
      <c r="A600" s="35">
        <v>1</v>
      </c>
      <c r="B600" s="32" t="s">
        <v>2420</v>
      </c>
      <c r="C600" s="27" t="s">
        <v>2417</v>
      </c>
      <c r="D600" s="30" t="s">
        <v>2418</v>
      </c>
      <c r="E600" s="72">
        <v>1768.9</v>
      </c>
      <c r="F600" s="27">
        <v>196494590</v>
      </c>
      <c r="G600" s="27">
        <v>0</v>
      </c>
      <c r="H600" s="30"/>
      <c r="I600" s="53" t="s">
        <v>2313</v>
      </c>
      <c r="J600" s="30" t="s">
        <v>2419</v>
      </c>
      <c r="K600" s="47"/>
      <c r="L600" s="19"/>
    </row>
    <row r="601" spans="1:12" ht="33.75" x14ac:dyDescent="0.2">
      <c r="A601" s="35"/>
      <c r="B601" s="27" t="s">
        <v>3009</v>
      </c>
      <c r="C601" s="26"/>
      <c r="D601" s="22"/>
      <c r="E601" s="41">
        <f>SUM(E600)</f>
        <v>1768.9</v>
      </c>
      <c r="F601" s="27">
        <f>SUM(F600)</f>
        <v>196494590</v>
      </c>
      <c r="G601" s="43">
        <v>0</v>
      </c>
      <c r="H601" s="35"/>
      <c r="I601" s="77"/>
      <c r="J601" s="22"/>
      <c r="K601" s="47"/>
      <c r="L601" s="19"/>
    </row>
    <row r="602" spans="1:12" x14ac:dyDescent="0.2">
      <c r="A602" s="303" t="s">
        <v>3010</v>
      </c>
      <c r="B602" s="304"/>
      <c r="C602" s="304"/>
      <c r="D602" s="304"/>
      <c r="E602" s="304"/>
      <c r="F602" s="304"/>
      <c r="G602" s="304"/>
      <c r="H602" s="304"/>
      <c r="I602" s="304"/>
      <c r="J602" s="304"/>
      <c r="K602" s="304"/>
      <c r="L602" s="305"/>
    </row>
    <row r="603" spans="1:12" ht="33.75" x14ac:dyDescent="0.2">
      <c r="A603" s="35">
        <v>1</v>
      </c>
      <c r="B603" s="27" t="s">
        <v>1896</v>
      </c>
      <c r="C603" s="27" t="s">
        <v>269</v>
      </c>
      <c r="D603" s="35"/>
      <c r="E603" s="35">
        <v>25</v>
      </c>
      <c r="F603" s="27">
        <v>0</v>
      </c>
      <c r="G603" s="35">
        <v>0</v>
      </c>
      <c r="H603" s="19"/>
      <c r="I603" s="35"/>
      <c r="J603" s="19"/>
      <c r="K603" s="47"/>
      <c r="L603" s="19"/>
    </row>
    <row r="604" spans="1:12" ht="33.75" x14ac:dyDescent="0.2">
      <c r="A604" s="35">
        <v>2</v>
      </c>
      <c r="B604" s="27" t="s">
        <v>1897</v>
      </c>
      <c r="C604" s="27" t="s">
        <v>1898</v>
      </c>
      <c r="D604" s="35"/>
      <c r="E604" s="35">
        <v>15000</v>
      </c>
      <c r="F604" s="27">
        <v>0</v>
      </c>
      <c r="G604" s="35">
        <v>0</v>
      </c>
      <c r="H604" s="19"/>
      <c r="I604" s="35"/>
      <c r="J604" s="19"/>
      <c r="K604" s="47"/>
      <c r="L604" s="19"/>
    </row>
    <row r="605" spans="1:12" ht="33.75" x14ac:dyDescent="0.2">
      <c r="A605" s="35">
        <v>3</v>
      </c>
      <c r="B605" s="27" t="s">
        <v>1897</v>
      </c>
      <c r="C605" s="27" t="s">
        <v>1899</v>
      </c>
      <c r="D605" s="35"/>
      <c r="E605" s="35">
        <v>15000</v>
      </c>
      <c r="F605" s="27">
        <v>0</v>
      </c>
      <c r="G605" s="35">
        <v>0</v>
      </c>
      <c r="H605" s="19"/>
      <c r="I605" s="35"/>
      <c r="J605" s="19"/>
      <c r="K605" s="47"/>
      <c r="L605" s="19"/>
    </row>
    <row r="606" spans="1:12" ht="33.75" x14ac:dyDescent="0.2">
      <c r="A606" s="35">
        <v>4</v>
      </c>
      <c r="B606" s="27" t="s">
        <v>1811</v>
      </c>
      <c r="C606" s="27" t="s">
        <v>1812</v>
      </c>
      <c r="D606" s="35"/>
      <c r="E606" s="35">
        <v>30</v>
      </c>
      <c r="F606" s="27">
        <v>0</v>
      </c>
      <c r="G606" s="35">
        <v>0</v>
      </c>
      <c r="H606" s="19"/>
      <c r="I606" s="35"/>
      <c r="J606" s="19"/>
      <c r="K606" s="47"/>
      <c r="L606" s="19"/>
    </row>
    <row r="607" spans="1:12" ht="33.75" x14ac:dyDescent="0.2">
      <c r="A607" s="35">
        <v>5</v>
      </c>
      <c r="B607" s="27" t="s">
        <v>1813</v>
      </c>
      <c r="C607" s="27" t="s">
        <v>1890</v>
      </c>
      <c r="D607" s="35"/>
      <c r="E607" s="35">
        <v>40</v>
      </c>
      <c r="F607" s="27">
        <v>0</v>
      </c>
      <c r="G607" s="35">
        <v>0</v>
      </c>
      <c r="H607" s="19"/>
      <c r="I607" s="35"/>
      <c r="J607" s="19"/>
      <c r="K607" s="47"/>
      <c r="L607" s="19"/>
    </row>
    <row r="608" spans="1:12" ht="33.75" x14ac:dyDescent="0.2">
      <c r="A608" s="35">
        <v>6</v>
      </c>
      <c r="B608" s="27" t="s">
        <v>1814</v>
      </c>
      <c r="C608" s="27" t="s">
        <v>1815</v>
      </c>
      <c r="D608" s="35"/>
      <c r="E608" s="35">
        <v>400</v>
      </c>
      <c r="F608" s="27">
        <v>0</v>
      </c>
      <c r="G608" s="35">
        <v>0</v>
      </c>
      <c r="H608" s="19"/>
      <c r="I608" s="35"/>
      <c r="J608" s="19"/>
      <c r="K608" s="47"/>
      <c r="L608" s="19"/>
    </row>
    <row r="609" spans="1:12" ht="180" customHeight="1" x14ac:dyDescent="0.2">
      <c r="A609" s="35">
        <v>7</v>
      </c>
      <c r="B609" s="27" t="s">
        <v>1816</v>
      </c>
      <c r="C609" s="27" t="s">
        <v>1644</v>
      </c>
      <c r="D609" s="35"/>
      <c r="E609" s="35">
        <v>200</v>
      </c>
      <c r="F609" s="27">
        <v>0</v>
      </c>
      <c r="G609" s="35">
        <v>0</v>
      </c>
      <c r="H609" s="19"/>
      <c r="I609" s="35"/>
      <c r="J609" s="19"/>
      <c r="K609" s="47"/>
      <c r="L609" s="19"/>
    </row>
    <row r="610" spans="1:12" ht="99.75" customHeight="1" x14ac:dyDescent="0.2">
      <c r="A610" s="35">
        <v>8</v>
      </c>
      <c r="B610" s="27" t="s">
        <v>1962</v>
      </c>
      <c r="C610" s="27" t="s">
        <v>1963</v>
      </c>
      <c r="D610" s="30" t="s">
        <v>1345</v>
      </c>
      <c r="E610" s="35">
        <v>317.39999999999998</v>
      </c>
      <c r="F610" s="27">
        <v>57112</v>
      </c>
      <c r="G610" s="27">
        <v>57112</v>
      </c>
      <c r="H610" s="19"/>
      <c r="I610" s="53" t="s">
        <v>3531</v>
      </c>
      <c r="J610" s="30" t="s">
        <v>3532</v>
      </c>
      <c r="K610" s="47"/>
      <c r="L610" s="19"/>
    </row>
    <row r="611" spans="1:12" ht="134.25" customHeight="1" x14ac:dyDescent="0.2">
      <c r="A611" s="35">
        <v>9</v>
      </c>
      <c r="B611" s="27" t="s">
        <v>1346</v>
      </c>
      <c r="C611" s="27" t="s">
        <v>3883</v>
      </c>
      <c r="D611" s="30" t="s">
        <v>5917</v>
      </c>
      <c r="E611" s="35">
        <v>196</v>
      </c>
      <c r="F611" s="27">
        <v>87084</v>
      </c>
      <c r="G611" s="27">
        <v>87084</v>
      </c>
      <c r="H611" s="19"/>
      <c r="I611" s="53" t="s">
        <v>3531</v>
      </c>
      <c r="J611" s="30" t="s">
        <v>5918</v>
      </c>
      <c r="K611" s="47"/>
      <c r="L611" s="19"/>
    </row>
    <row r="612" spans="1:12" ht="134.25" customHeight="1" x14ac:dyDescent="0.2">
      <c r="A612" s="35">
        <v>10</v>
      </c>
      <c r="B612" s="27" t="s">
        <v>1347</v>
      </c>
      <c r="C612" s="27" t="s">
        <v>1348</v>
      </c>
      <c r="D612" s="30" t="s">
        <v>1349</v>
      </c>
      <c r="E612" s="35">
        <v>80.8</v>
      </c>
      <c r="F612" s="27">
        <v>15458</v>
      </c>
      <c r="G612" s="27">
        <v>15458</v>
      </c>
      <c r="H612" s="19"/>
      <c r="I612" s="53" t="s">
        <v>3531</v>
      </c>
      <c r="J612" s="30" t="s">
        <v>3533</v>
      </c>
      <c r="K612" s="47"/>
      <c r="L612" s="19"/>
    </row>
    <row r="613" spans="1:12" ht="102.75" customHeight="1" x14ac:dyDescent="0.2">
      <c r="A613" s="35">
        <v>11</v>
      </c>
      <c r="B613" s="27" t="s">
        <v>1350</v>
      </c>
      <c r="C613" s="27" t="s">
        <v>1351</v>
      </c>
      <c r="D613" s="30" t="s">
        <v>1352</v>
      </c>
      <c r="E613" s="35">
        <v>279.2</v>
      </c>
      <c r="F613" s="27">
        <v>73868</v>
      </c>
      <c r="G613" s="27">
        <v>73868</v>
      </c>
      <c r="H613" s="19"/>
      <c r="I613" s="53" t="s">
        <v>3531</v>
      </c>
      <c r="J613" s="30" t="s">
        <v>3534</v>
      </c>
      <c r="K613" s="47"/>
      <c r="L613" s="19"/>
    </row>
    <row r="614" spans="1:12" ht="168.75" customHeight="1" x14ac:dyDescent="0.2">
      <c r="A614" s="35">
        <v>12</v>
      </c>
      <c r="B614" s="27" t="s">
        <v>1353</v>
      </c>
      <c r="C614" s="27" t="s">
        <v>3538</v>
      </c>
      <c r="D614" s="30" t="s">
        <v>1354</v>
      </c>
      <c r="E614" s="35">
        <v>137.4</v>
      </c>
      <c r="F614" s="27">
        <v>18408</v>
      </c>
      <c r="G614" s="27">
        <v>18408</v>
      </c>
      <c r="H614" s="19"/>
      <c r="I614" s="53" t="s">
        <v>3531</v>
      </c>
      <c r="J614" s="30" t="s">
        <v>3535</v>
      </c>
      <c r="K614" s="47"/>
      <c r="L614" s="19"/>
    </row>
    <row r="615" spans="1:12" ht="168.75" x14ac:dyDescent="0.2">
      <c r="A615" s="35">
        <v>13</v>
      </c>
      <c r="B615" s="27" t="s">
        <v>1355</v>
      </c>
      <c r="C615" s="27" t="s">
        <v>3537</v>
      </c>
      <c r="D615" s="30" t="s">
        <v>1356</v>
      </c>
      <c r="E615" s="35">
        <v>168</v>
      </c>
      <c r="F615" s="27">
        <v>104787</v>
      </c>
      <c r="G615" s="27">
        <v>104787</v>
      </c>
      <c r="H615" s="19"/>
      <c r="I615" s="53" t="s">
        <v>3531</v>
      </c>
      <c r="J615" s="30" t="s">
        <v>3536</v>
      </c>
      <c r="K615" s="47"/>
      <c r="L615" s="19"/>
    </row>
    <row r="616" spans="1:12" x14ac:dyDescent="0.2">
      <c r="A616" s="35"/>
      <c r="B616" s="25" t="s">
        <v>1031</v>
      </c>
      <c r="C616" s="26"/>
      <c r="D616" s="35"/>
      <c r="E616" s="80">
        <f>SUM(E603:E615)</f>
        <v>31873.800000000003</v>
      </c>
      <c r="F616" s="32">
        <f>SUM(F603:F615)</f>
        <v>356717</v>
      </c>
      <c r="G616" s="102">
        <f>SUM(G610:G615)</f>
        <v>356717</v>
      </c>
      <c r="H616" s="19"/>
      <c r="I616" s="35"/>
      <c r="J616" s="19"/>
      <c r="K616" s="47"/>
      <c r="L616" s="19"/>
    </row>
    <row r="617" spans="1:12" ht="15.75" customHeight="1" x14ac:dyDescent="0.2">
      <c r="A617" s="246" t="s">
        <v>3011</v>
      </c>
      <c r="B617" s="247"/>
      <c r="C617" s="247"/>
      <c r="D617" s="247"/>
      <c r="E617" s="247"/>
      <c r="F617" s="247"/>
      <c r="G617" s="247"/>
      <c r="H617" s="247"/>
      <c r="I617" s="247"/>
      <c r="J617" s="247"/>
      <c r="K617" s="247"/>
      <c r="L617" s="248"/>
    </row>
    <row r="618" spans="1:12" ht="45" customHeight="1" x14ac:dyDescent="0.2">
      <c r="A618" s="35">
        <v>1</v>
      </c>
      <c r="B618" s="27" t="s">
        <v>587</v>
      </c>
      <c r="C618" s="27" t="s">
        <v>580</v>
      </c>
      <c r="D618" s="30" t="s">
        <v>584</v>
      </c>
      <c r="E618" s="41">
        <v>1627</v>
      </c>
      <c r="F618" s="27">
        <v>943000</v>
      </c>
      <c r="G618" s="35">
        <v>943000</v>
      </c>
      <c r="H618" s="19"/>
      <c r="I618" s="53" t="s">
        <v>3539</v>
      </c>
      <c r="J618" s="30" t="s">
        <v>3540</v>
      </c>
      <c r="K618" s="47"/>
      <c r="L618" s="19"/>
    </row>
    <row r="619" spans="1:12" ht="56.25" x14ac:dyDescent="0.2">
      <c r="A619" s="35">
        <v>2</v>
      </c>
      <c r="B619" s="27" t="s">
        <v>1375</v>
      </c>
      <c r="C619" s="27" t="s">
        <v>582</v>
      </c>
      <c r="D619" s="27" t="s">
        <v>586</v>
      </c>
      <c r="E619" s="41">
        <v>94820</v>
      </c>
      <c r="F619" s="27">
        <v>1500000</v>
      </c>
      <c r="G619" s="27">
        <v>750000</v>
      </c>
      <c r="H619" s="19"/>
      <c r="I619" s="53" t="s">
        <v>3357</v>
      </c>
      <c r="J619" s="30" t="s">
        <v>3542</v>
      </c>
      <c r="K619" s="47"/>
      <c r="L619" s="19"/>
    </row>
    <row r="620" spans="1:12" ht="112.5" x14ac:dyDescent="0.2">
      <c r="A620" s="35">
        <v>3</v>
      </c>
      <c r="B620" s="27" t="s">
        <v>588</v>
      </c>
      <c r="C620" s="27" t="s">
        <v>583</v>
      </c>
      <c r="D620" s="30" t="s">
        <v>1611</v>
      </c>
      <c r="E620" s="41">
        <v>21857</v>
      </c>
      <c r="F620" s="27">
        <v>245308266</v>
      </c>
      <c r="G620" s="27">
        <v>0</v>
      </c>
      <c r="H620" s="19"/>
      <c r="I620" s="53" t="s">
        <v>3543</v>
      </c>
      <c r="J620" s="30" t="s">
        <v>3544</v>
      </c>
      <c r="K620" s="47"/>
      <c r="L620" s="19"/>
    </row>
    <row r="621" spans="1:12" ht="22.5" x14ac:dyDescent="0.2">
      <c r="A621" s="35"/>
      <c r="B621" s="25" t="s">
        <v>1030</v>
      </c>
      <c r="C621" s="26"/>
      <c r="D621" s="35"/>
      <c r="E621" s="151">
        <f>SUM(E618:E620)</f>
        <v>118304</v>
      </c>
      <c r="F621" s="32">
        <f>SUM(F618:F620)</f>
        <v>247751266</v>
      </c>
      <c r="G621" s="32">
        <f>SUM(G618:G620)</f>
        <v>1693000</v>
      </c>
      <c r="H621" s="19"/>
      <c r="I621" s="35"/>
      <c r="J621" s="19"/>
      <c r="K621" s="47"/>
      <c r="L621" s="19"/>
    </row>
    <row r="622" spans="1:12" ht="13.5" customHeight="1" x14ac:dyDescent="0.2">
      <c r="A622" s="246" t="s">
        <v>3012</v>
      </c>
      <c r="B622" s="247"/>
      <c r="C622" s="247"/>
      <c r="D622" s="247"/>
      <c r="E622" s="247"/>
      <c r="F622" s="247"/>
      <c r="G622" s="247"/>
      <c r="H622" s="247"/>
      <c r="I622" s="247"/>
      <c r="J622" s="247"/>
      <c r="K622" s="247"/>
      <c r="L622" s="248"/>
    </row>
    <row r="623" spans="1:12" ht="123.75" x14ac:dyDescent="0.2">
      <c r="A623" s="35">
        <v>1</v>
      </c>
      <c r="B623" s="32" t="s">
        <v>4598</v>
      </c>
      <c r="C623" s="27" t="s">
        <v>3246</v>
      </c>
      <c r="D623" s="30" t="s">
        <v>3247</v>
      </c>
      <c r="E623" s="73" t="s">
        <v>377</v>
      </c>
      <c r="F623" s="27">
        <v>7556432</v>
      </c>
      <c r="G623" s="32">
        <v>469526</v>
      </c>
      <c r="H623" s="19"/>
      <c r="I623" s="30" t="s">
        <v>3216</v>
      </c>
      <c r="J623" s="30" t="s">
        <v>5931</v>
      </c>
      <c r="K623" s="47"/>
      <c r="L623" s="19"/>
    </row>
    <row r="624" spans="1:12" ht="112.5" x14ac:dyDescent="0.2">
      <c r="A624" s="35">
        <v>2</v>
      </c>
      <c r="B624" s="32" t="s">
        <v>4599</v>
      </c>
      <c r="C624" s="27" t="s">
        <v>3229</v>
      </c>
      <c r="D624" s="30" t="s">
        <v>3230</v>
      </c>
      <c r="E624" s="73" t="s">
        <v>378</v>
      </c>
      <c r="F624" s="27">
        <v>1366778</v>
      </c>
      <c r="G624" s="32">
        <v>84926</v>
      </c>
      <c r="H624" s="19"/>
      <c r="I624" s="30" t="s">
        <v>3216</v>
      </c>
      <c r="J624" s="30" t="s">
        <v>5977</v>
      </c>
      <c r="K624" s="47"/>
      <c r="L624" s="19"/>
    </row>
    <row r="625" spans="1:12" ht="112.5" x14ac:dyDescent="0.2">
      <c r="A625" s="35">
        <v>3</v>
      </c>
      <c r="B625" s="32" t="s">
        <v>5516</v>
      </c>
      <c r="C625" s="27" t="s">
        <v>3231</v>
      </c>
      <c r="D625" s="30" t="s">
        <v>3232</v>
      </c>
      <c r="E625" s="73" t="s">
        <v>379</v>
      </c>
      <c r="F625" s="27">
        <v>1003717</v>
      </c>
      <c r="G625" s="32">
        <v>62366</v>
      </c>
      <c r="H625" s="19"/>
      <c r="I625" s="30" t="s">
        <v>3216</v>
      </c>
      <c r="J625" s="30" t="s">
        <v>5978</v>
      </c>
      <c r="K625" s="47"/>
      <c r="L625" s="19"/>
    </row>
    <row r="626" spans="1:12" ht="101.25" x14ac:dyDescent="0.2">
      <c r="A626" s="35">
        <v>4</v>
      </c>
      <c r="B626" s="32" t="s">
        <v>4600</v>
      </c>
      <c r="C626" s="27" t="s">
        <v>3225</v>
      </c>
      <c r="D626" s="30" t="s">
        <v>3226</v>
      </c>
      <c r="E626" s="73" t="s">
        <v>788</v>
      </c>
      <c r="F626" s="27">
        <v>1837863</v>
      </c>
      <c r="G626" s="32">
        <v>114197</v>
      </c>
      <c r="H626" s="19"/>
      <c r="I626" s="30" t="s">
        <v>3216</v>
      </c>
      <c r="J626" s="30" t="s">
        <v>5979</v>
      </c>
      <c r="K626" s="47"/>
      <c r="L626" s="19"/>
    </row>
    <row r="627" spans="1:12" ht="101.25" customHeight="1" x14ac:dyDescent="0.2">
      <c r="A627" s="35">
        <v>5</v>
      </c>
      <c r="B627" s="32" t="s">
        <v>4601</v>
      </c>
      <c r="C627" s="27" t="s">
        <v>3252</v>
      </c>
      <c r="D627" s="30" t="s">
        <v>3253</v>
      </c>
      <c r="E627" s="73" t="s">
        <v>789</v>
      </c>
      <c r="F627" s="27">
        <v>782664</v>
      </c>
      <c r="G627" s="32">
        <v>48632</v>
      </c>
      <c r="H627" s="19"/>
      <c r="I627" s="30" t="s">
        <v>3216</v>
      </c>
      <c r="J627" s="30" t="s">
        <v>5932</v>
      </c>
      <c r="K627" s="47"/>
      <c r="L627" s="19"/>
    </row>
    <row r="628" spans="1:12" ht="168.75" x14ac:dyDescent="0.2">
      <c r="A628" s="35">
        <v>6</v>
      </c>
      <c r="B628" s="32" t="s">
        <v>4602</v>
      </c>
      <c r="C628" s="27" t="s">
        <v>3250</v>
      </c>
      <c r="D628" s="30" t="s">
        <v>3251</v>
      </c>
      <c r="E628" s="73" t="s">
        <v>790</v>
      </c>
      <c r="F628" s="27">
        <v>7823512</v>
      </c>
      <c r="G628" s="32">
        <v>486121</v>
      </c>
      <c r="H628" s="19"/>
      <c r="I628" s="30" t="s">
        <v>3216</v>
      </c>
      <c r="J628" s="30" t="s">
        <v>5980</v>
      </c>
      <c r="K628" s="47"/>
      <c r="L628" s="19"/>
    </row>
    <row r="629" spans="1:12" ht="101.25" x14ac:dyDescent="0.2">
      <c r="A629" s="35">
        <v>7</v>
      </c>
      <c r="B629" s="32" t="s">
        <v>4603</v>
      </c>
      <c r="C629" s="27" t="s">
        <v>3242</v>
      </c>
      <c r="D629" s="30" t="s">
        <v>3243</v>
      </c>
      <c r="E629" s="73" t="s">
        <v>791</v>
      </c>
      <c r="F629" s="27">
        <v>5991262</v>
      </c>
      <c r="G629" s="32">
        <v>372273</v>
      </c>
      <c r="H629" s="19"/>
      <c r="I629" s="30" t="s">
        <v>3216</v>
      </c>
      <c r="J629" s="30" t="s">
        <v>5933</v>
      </c>
      <c r="K629" s="47"/>
      <c r="L629" s="19"/>
    </row>
    <row r="630" spans="1:12" ht="101.25" x14ac:dyDescent="0.2">
      <c r="A630" s="35">
        <v>8</v>
      </c>
      <c r="B630" s="32" t="s">
        <v>4604</v>
      </c>
      <c r="C630" s="27" t="s">
        <v>3240</v>
      </c>
      <c r="D630" s="30" t="s">
        <v>3241</v>
      </c>
      <c r="E630" s="73" t="s">
        <v>792</v>
      </c>
      <c r="F630" s="27">
        <v>4746576</v>
      </c>
      <c r="G630" s="32">
        <v>294933</v>
      </c>
      <c r="H630" s="19"/>
      <c r="I630" s="30" t="s">
        <v>3216</v>
      </c>
      <c r="J630" s="30" t="s">
        <v>5935</v>
      </c>
      <c r="K630" s="47"/>
      <c r="L630" s="19"/>
    </row>
    <row r="631" spans="1:12" ht="112.5" x14ac:dyDescent="0.2">
      <c r="A631" s="35">
        <v>9</v>
      </c>
      <c r="B631" s="32" t="s">
        <v>4605</v>
      </c>
      <c r="C631" s="27" t="s">
        <v>3238</v>
      </c>
      <c r="D631" s="30" t="s">
        <v>3239</v>
      </c>
      <c r="E631" s="73" t="s">
        <v>793</v>
      </c>
      <c r="F631" s="27">
        <v>4161507</v>
      </c>
      <c r="G631" s="32">
        <v>258579</v>
      </c>
      <c r="H631" s="19"/>
      <c r="I631" s="30" t="s">
        <v>3216</v>
      </c>
      <c r="J631" s="30" t="s">
        <v>5934</v>
      </c>
      <c r="K631" s="47"/>
      <c r="L631" s="19"/>
    </row>
    <row r="632" spans="1:12" ht="101.25" x14ac:dyDescent="0.2">
      <c r="A632" s="35">
        <v>10</v>
      </c>
      <c r="B632" s="32" t="s">
        <v>4606</v>
      </c>
      <c r="C632" s="27" t="s">
        <v>3233</v>
      </c>
      <c r="D632" s="30" t="s">
        <v>3222</v>
      </c>
      <c r="E632" s="73" t="s">
        <v>794</v>
      </c>
      <c r="F632" s="27">
        <v>1092506</v>
      </c>
      <c r="G632" s="32">
        <v>67884</v>
      </c>
      <c r="H632" s="19"/>
      <c r="I632" s="30" t="s">
        <v>3216</v>
      </c>
      <c r="J632" s="30" t="s">
        <v>3217</v>
      </c>
      <c r="K632" s="47"/>
      <c r="L632" s="19"/>
    </row>
    <row r="633" spans="1:12" ht="112.5" x14ac:dyDescent="0.2">
      <c r="A633" s="35">
        <v>11</v>
      </c>
      <c r="B633" s="32" t="s">
        <v>4610</v>
      </c>
      <c r="C633" s="27" t="s">
        <v>3224</v>
      </c>
      <c r="D633" s="30" t="s">
        <v>3223</v>
      </c>
      <c r="E633" s="73" t="s">
        <v>795</v>
      </c>
      <c r="F633" s="27">
        <v>5160519</v>
      </c>
      <c r="G633" s="32">
        <v>320653</v>
      </c>
      <c r="H633" s="19"/>
      <c r="I633" s="30" t="s">
        <v>3216</v>
      </c>
      <c r="J633" s="30" t="s">
        <v>5981</v>
      </c>
      <c r="K633" s="47"/>
      <c r="L633" s="19"/>
    </row>
    <row r="634" spans="1:12" ht="78.75" x14ac:dyDescent="0.2">
      <c r="A634" s="35">
        <v>12</v>
      </c>
      <c r="B634" s="32" t="s">
        <v>3234</v>
      </c>
      <c r="C634" s="27" t="s">
        <v>3227</v>
      </c>
      <c r="D634" s="30" t="s">
        <v>3228</v>
      </c>
      <c r="E634" s="73" t="s">
        <v>796</v>
      </c>
      <c r="F634" s="27">
        <v>5795406</v>
      </c>
      <c r="G634" s="32">
        <v>360103</v>
      </c>
      <c r="H634" s="19"/>
      <c r="I634" s="30" t="s">
        <v>3216</v>
      </c>
      <c r="J634" s="30" t="s">
        <v>3217</v>
      </c>
      <c r="K634" s="47"/>
      <c r="L634" s="19"/>
    </row>
    <row r="635" spans="1:12" ht="90" x14ac:dyDescent="0.2">
      <c r="A635" s="35">
        <v>13</v>
      </c>
      <c r="B635" s="32" t="s">
        <v>4022</v>
      </c>
      <c r="C635" s="27" t="s">
        <v>1921</v>
      </c>
      <c r="D635" s="30"/>
      <c r="E635" s="73" t="s">
        <v>797</v>
      </c>
      <c r="F635" s="27">
        <v>47556802</v>
      </c>
      <c r="G635" s="32">
        <v>261710</v>
      </c>
      <c r="H635" s="19"/>
      <c r="I635" s="30" t="s">
        <v>4023</v>
      </c>
      <c r="J635" s="30" t="s">
        <v>4024</v>
      </c>
      <c r="K635" s="47"/>
      <c r="L635" s="19"/>
    </row>
    <row r="636" spans="1:12" ht="67.5" x14ac:dyDescent="0.2">
      <c r="A636" s="35">
        <v>14</v>
      </c>
      <c r="B636" s="32" t="s">
        <v>4607</v>
      </c>
      <c r="C636" s="27" t="s">
        <v>1921</v>
      </c>
      <c r="D636" s="30"/>
      <c r="E636" s="73" t="s">
        <v>798</v>
      </c>
      <c r="F636" s="27">
        <v>33779417</v>
      </c>
      <c r="G636" s="32">
        <v>2098916</v>
      </c>
      <c r="H636" s="19"/>
      <c r="I636" s="30" t="s">
        <v>3216</v>
      </c>
      <c r="J636" s="30" t="s">
        <v>3217</v>
      </c>
      <c r="K636" s="47"/>
      <c r="L636" s="19"/>
    </row>
    <row r="637" spans="1:12" ht="112.5" x14ac:dyDescent="0.2">
      <c r="A637" s="35">
        <v>15</v>
      </c>
      <c r="B637" s="32" t="s">
        <v>4608</v>
      </c>
      <c r="C637" s="27" t="s">
        <v>3235</v>
      </c>
      <c r="D637" s="30" t="s">
        <v>3221</v>
      </c>
      <c r="E637" s="73" t="s">
        <v>799</v>
      </c>
      <c r="F637" s="27">
        <v>1919835</v>
      </c>
      <c r="G637" s="32">
        <v>119291</v>
      </c>
      <c r="H637" s="19"/>
      <c r="I637" s="30" t="s">
        <v>3216</v>
      </c>
      <c r="J637" s="30" t="s">
        <v>3217</v>
      </c>
      <c r="K637" s="47"/>
      <c r="L637" s="19"/>
    </row>
    <row r="638" spans="1:12" ht="123.75" x14ac:dyDescent="0.2">
      <c r="A638" s="35">
        <v>16</v>
      </c>
      <c r="B638" s="32" t="s">
        <v>5519</v>
      </c>
      <c r="C638" s="27" t="s">
        <v>1921</v>
      </c>
      <c r="D638" s="30" t="s">
        <v>3218</v>
      </c>
      <c r="E638" s="73" t="s">
        <v>800</v>
      </c>
      <c r="F638" s="27">
        <v>166231119</v>
      </c>
      <c r="G638" s="32">
        <v>69892414</v>
      </c>
      <c r="H638" s="19"/>
      <c r="I638" s="30" t="s">
        <v>3214</v>
      </c>
      <c r="J638" s="30" t="s">
        <v>3215</v>
      </c>
      <c r="K638" s="47"/>
      <c r="L638" s="19"/>
    </row>
    <row r="639" spans="1:12" ht="135" x14ac:dyDescent="0.2">
      <c r="A639" s="35">
        <v>17</v>
      </c>
      <c r="B639" s="32" t="s">
        <v>5517</v>
      </c>
      <c r="C639" s="27" t="s">
        <v>3248</v>
      </c>
      <c r="D639" s="30" t="s">
        <v>3249</v>
      </c>
      <c r="E639" s="73" t="s">
        <v>801</v>
      </c>
      <c r="F639" s="27">
        <v>296767953</v>
      </c>
      <c r="G639" s="32">
        <v>98437895</v>
      </c>
      <c r="H639" s="19"/>
      <c r="I639" s="30" t="s">
        <v>3214</v>
      </c>
      <c r="J639" s="30" t="s">
        <v>3215</v>
      </c>
      <c r="K639" s="47"/>
      <c r="L639" s="19"/>
    </row>
    <row r="640" spans="1:12" ht="157.5" x14ac:dyDescent="0.2">
      <c r="A640" s="35">
        <v>18</v>
      </c>
      <c r="B640" s="32" t="s">
        <v>5518</v>
      </c>
      <c r="C640" s="27" t="s">
        <v>3236</v>
      </c>
      <c r="D640" s="30" t="s">
        <v>3220</v>
      </c>
      <c r="E640" s="73" t="s">
        <v>802</v>
      </c>
      <c r="F640" s="27">
        <v>94825410</v>
      </c>
      <c r="G640" s="32">
        <v>17750187</v>
      </c>
      <c r="H640" s="19"/>
      <c r="I640" s="30" t="s">
        <v>3214</v>
      </c>
      <c r="J640" s="30" t="s">
        <v>3215</v>
      </c>
      <c r="K640" s="47"/>
      <c r="L640" s="19"/>
    </row>
    <row r="641" spans="1:12" ht="123.75" x14ac:dyDescent="0.2">
      <c r="A641" s="35">
        <v>19</v>
      </c>
      <c r="B641" s="32" t="s">
        <v>4597</v>
      </c>
      <c r="C641" s="27" t="s">
        <v>3237</v>
      </c>
      <c r="D641" s="30" t="s">
        <v>3219</v>
      </c>
      <c r="E641" s="73" t="s">
        <v>803</v>
      </c>
      <c r="F641" s="27">
        <v>32854319</v>
      </c>
      <c r="G641" s="32">
        <v>7079660</v>
      </c>
      <c r="H641" s="19"/>
      <c r="I641" s="30" t="s">
        <v>3214</v>
      </c>
      <c r="J641" s="30" t="s">
        <v>3215</v>
      </c>
      <c r="K641" s="47"/>
      <c r="L641" s="19"/>
    </row>
    <row r="642" spans="1:12" ht="123.75" x14ac:dyDescent="0.2">
      <c r="A642" s="35">
        <v>20</v>
      </c>
      <c r="B642" s="32" t="s">
        <v>4609</v>
      </c>
      <c r="C642" s="27" t="s">
        <v>3244</v>
      </c>
      <c r="D642" s="30" t="s">
        <v>3245</v>
      </c>
      <c r="E642" s="73" t="s">
        <v>804</v>
      </c>
      <c r="F642" s="27">
        <v>50120909</v>
      </c>
      <c r="G642" s="32">
        <v>9821790</v>
      </c>
      <c r="H642" s="19"/>
      <c r="I642" s="30" t="s">
        <v>3214</v>
      </c>
      <c r="J642" s="30" t="s">
        <v>3215</v>
      </c>
      <c r="K642" s="47"/>
      <c r="L642" s="19"/>
    </row>
    <row r="643" spans="1:12" ht="22.5" customHeight="1" x14ac:dyDescent="0.2">
      <c r="A643" s="35"/>
      <c r="B643" s="47" t="s">
        <v>1029</v>
      </c>
      <c r="C643" s="19"/>
      <c r="D643" s="35"/>
      <c r="E643" s="80">
        <v>261.57799999999997</v>
      </c>
      <c r="F643" s="102">
        <f>SUM(F623:F642)</f>
        <v>771374506</v>
      </c>
      <c r="G643" s="102">
        <f>SUM(G623:G642)</f>
        <v>208402056</v>
      </c>
      <c r="H643" s="19"/>
      <c r="I643" s="35"/>
      <c r="J643" s="19"/>
      <c r="K643" s="47"/>
      <c r="L643" s="19"/>
    </row>
    <row r="644" spans="1:12" x14ac:dyDescent="0.2">
      <c r="A644" s="246" t="s">
        <v>3013</v>
      </c>
      <c r="B644" s="247"/>
      <c r="C644" s="247"/>
      <c r="D644" s="247"/>
      <c r="E644" s="247"/>
      <c r="F644" s="247"/>
      <c r="G644" s="247"/>
      <c r="H644" s="247"/>
      <c r="I644" s="247"/>
      <c r="J644" s="247"/>
      <c r="K644" s="247"/>
      <c r="L644" s="248"/>
    </row>
    <row r="645" spans="1:12" ht="56.25" x14ac:dyDescent="0.2">
      <c r="A645" s="35">
        <v>1</v>
      </c>
      <c r="B645" s="27" t="s">
        <v>1290</v>
      </c>
      <c r="C645" s="27" t="s">
        <v>1596</v>
      </c>
      <c r="D645" s="27" t="s">
        <v>4926</v>
      </c>
      <c r="E645" s="40">
        <v>600</v>
      </c>
      <c r="F645" s="35">
        <v>0</v>
      </c>
      <c r="G645" s="35">
        <v>0</v>
      </c>
      <c r="H645" s="35">
        <v>35022</v>
      </c>
      <c r="I645" s="53" t="s">
        <v>3377</v>
      </c>
      <c r="J645" s="30" t="s">
        <v>4927</v>
      </c>
      <c r="K645" s="47"/>
      <c r="L645" s="183"/>
    </row>
    <row r="646" spans="1:12" ht="56.25" x14ac:dyDescent="0.2">
      <c r="A646" s="35">
        <v>2</v>
      </c>
      <c r="B646" s="27" t="s">
        <v>1290</v>
      </c>
      <c r="C646" s="27" t="s">
        <v>1078</v>
      </c>
      <c r="D646" s="27" t="s">
        <v>808</v>
      </c>
      <c r="E646" s="40">
        <v>660</v>
      </c>
      <c r="F646" s="35">
        <v>0</v>
      </c>
      <c r="G646" s="35">
        <v>0</v>
      </c>
      <c r="H646" s="35" t="s">
        <v>4928</v>
      </c>
      <c r="I646" s="53" t="s">
        <v>3378</v>
      </c>
      <c r="J646" s="30" t="s">
        <v>4929</v>
      </c>
      <c r="K646" s="47"/>
      <c r="L646" s="183"/>
    </row>
    <row r="647" spans="1:12" ht="56.25" x14ac:dyDescent="0.2">
      <c r="A647" s="35">
        <v>3</v>
      </c>
      <c r="B647" s="27" t="s">
        <v>1290</v>
      </c>
      <c r="C647" s="27" t="s">
        <v>1079</v>
      </c>
      <c r="D647" s="27" t="s">
        <v>809</v>
      </c>
      <c r="E647" s="40">
        <v>340</v>
      </c>
      <c r="F647" s="35">
        <v>0</v>
      </c>
      <c r="G647" s="35">
        <v>0</v>
      </c>
      <c r="H647" s="35" t="s">
        <v>4930</v>
      </c>
      <c r="I647" s="53" t="s">
        <v>3545</v>
      </c>
      <c r="J647" s="30" t="s">
        <v>4931</v>
      </c>
      <c r="K647" s="47"/>
      <c r="L647" s="183"/>
    </row>
    <row r="648" spans="1:12" ht="56.25" x14ac:dyDescent="0.2">
      <c r="A648" s="35">
        <v>4</v>
      </c>
      <c r="B648" s="27" t="s">
        <v>1290</v>
      </c>
      <c r="C648" s="27" t="s">
        <v>271</v>
      </c>
      <c r="D648" s="27" t="s">
        <v>810</v>
      </c>
      <c r="E648" s="40">
        <v>1347.4</v>
      </c>
      <c r="F648" s="35">
        <v>0</v>
      </c>
      <c r="G648" s="35">
        <v>0</v>
      </c>
      <c r="H648" s="43" t="s">
        <v>4932</v>
      </c>
      <c r="I648" s="53" t="s">
        <v>3378</v>
      </c>
      <c r="J648" s="30" t="s">
        <v>4933</v>
      </c>
      <c r="K648" s="30"/>
      <c r="L648" s="123"/>
    </row>
    <row r="649" spans="1:12" ht="56.25" x14ac:dyDescent="0.2">
      <c r="A649" s="35">
        <v>5</v>
      </c>
      <c r="B649" s="27" t="s">
        <v>1290</v>
      </c>
      <c r="C649" s="27" t="s">
        <v>1915</v>
      </c>
      <c r="D649" s="27" t="s">
        <v>1537</v>
      </c>
      <c r="E649" s="40">
        <v>870</v>
      </c>
      <c r="F649" s="35">
        <v>0</v>
      </c>
      <c r="G649" s="35">
        <v>0</v>
      </c>
      <c r="H649" s="35" t="s">
        <v>4934</v>
      </c>
      <c r="I649" s="53" t="s">
        <v>3545</v>
      </c>
      <c r="J649" s="30" t="s">
        <v>4935</v>
      </c>
      <c r="K649" s="47"/>
      <c r="L649" s="183"/>
    </row>
    <row r="650" spans="1:12" ht="56.25" x14ac:dyDescent="0.2">
      <c r="A650" s="35">
        <v>6</v>
      </c>
      <c r="B650" s="27" t="s">
        <v>1290</v>
      </c>
      <c r="C650" s="27" t="s">
        <v>682</v>
      </c>
      <c r="D650" s="27" t="s">
        <v>1538</v>
      </c>
      <c r="E650" s="40">
        <v>2250</v>
      </c>
      <c r="F650" s="35">
        <v>0</v>
      </c>
      <c r="G650" s="35">
        <v>0</v>
      </c>
      <c r="H650" s="35" t="s">
        <v>4937</v>
      </c>
      <c r="I650" s="53" t="s">
        <v>3378</v>
      </c>
      <c r="J650" s="30" t="s">
        <v>4936</v>
      </c>
      <c r="K650" s="47"/>
      <c r="L650" s="183"/>
    </row>
    <row r="651" spans="1:12" ht="56.25" x14ac:dyDescent="0.2">
      <c r="A651" s="35">
        <v>7</v>
      </c>
      <c r="B651" s="32" t="s">
        <v>1290</v>
      </c>
      <c r="C651" s="32" t="s">
        <v>4354</v>
      </c>
      <c r="D651" s="32" t="s">
        <v>816</v>
      </c>
      <c r="E651" s="72">
        <v>1200</v>
      </c>
      <c r="F651" s="80">
        <v>0</v>
      </c>
      <c r="G651" s="80">
        <v>0</v>
      </c>
      <c r="H651" s="80" t="s">
        <v>4938</v>
      </c>
      <c r="I651" s="86" t="s">
        <v>3357</v>
      </c>
      <c r="J651" s="91" t="s">
        <v>3549</v>
      </c>
      <c r="K651" s="92"/>
      <c r="L651" s="184"/>
    </row>
    <row r="652" spans="1:12" ht="90" x14ac:dyDescent="0.2">
      <c r="A652" s="35">
        <v>8</v>
      </c>
      <c r="B652" s="27" t="s">
        <v>1290</v>
      </c>
      <c r="C652" s="27" t="s">
        <v>54</v>
      </c>
      <c r="D652" s="27" t="s">
        <v>817</v>
      </c>
      <c r="E652" s="40">
        <v>1384</v>
      </c>
      <c r="F652" s="35">
        <v>0</v>
      </c>
      <c r="G652" s="35">
        <v>0</v>
      </c>
      <c r="H652" s="35">
        <v>50266.879999999997</v>
      </c>
      <c r="I652" s="53" t="s">
        <v>3550</v>
      </c>
      <c r="J652" s="30" t="s">
        <v>4939</v>
      </c>
      <c r="K652" s="30" t="s">
        <v>4355</v>
      </c>
      <c r="L652" s="30" t="s">
        <v>4940</v>
      </c>
    </row>
    <row r="653" spans="1:12" ht="101.25" x14ac:dyDescent="0.2">
      <c r="A653" s="35">
        <v>9</v>
      </c>
      <c r="B653" s="32" t="s">
        <v>1290</v>
      </c>
      <c r="C653" s="32" t="s">
        <v>54</v>
      </c>
      <c r="D653" s="32" t="s">
        <v>818</v>
      </c>
      <c r="E653" s="72">
        <v>1403</v>
      </c>
      <c r="F653" s="80">
        <v>0</v>
      </c>
      <c r="G653" s="80">
        <v>0</v>
      </c>
      <c r="H653" s="80" t="s">
        <v>4941</v>
      </c>
      <c r="I653" s="91" t="s">
        <v>3550</v>
      </c>
      <c r="J653" s="91" t="s">
        <v>4942</v>
      </c>
      <c r="K653" s="91" t="s">
        <v>4355</v>
      </c>
      <c r="L653" s="91" t="s">
        <v>4943</v>
      </c>
    </row>
    <row r="654" spans="1:12" ht="90" x14ac:dyDescent="0.2">
      <c r="A654" s="35">
        <v>10</v>
      </c>
      <c r="B654" s="27" t="s">
        <v>1290</v>
      </c>
      <c r="C654" s="27" t="s">
        <v>54</v>
      </c>
      <c r="D654" s="27" t="s">
        <v>819</v>
      </c>
      <c r="E654" s="40">
        <v>2653</v>
      </c>
      <c r="F654" s="35">
        <v>0</v>
      </c>
      <c r="G654" s="35">
        <v>0</v>
      </c>
      <c r="H654" s="35" t="s">
        <v>4944</v>
      </c>
      <c r="I654" s="53" t="s">
        <v>3550</v>
      </c>
      <c r="J654" s="30" t="s">
        <v>4945</v>
      </c>
      <c r="K654" s="47" t="s">
        <v>4355</v>
      </c>
      <c r="L654" s="30" t="s">
        <v>4940</v>
      </c>
    </row>
    <row r="655" spans="1:12" ht="90" x14ac:dyDescent="0.2">
      <c r="A655" s="35">
        <v>11</v>
      </c>
      <c r="B655" s="27" t="s">
        <v>1290</v>
      </c>
      <c r="C655" s="27" t="s">
        <v>54</v>
      </c>
      <c r="D655" s="27" t="s">
        <v>820</v>
      </c>
      <c r="E655" s="40">
        <v>2431</v>
      </c>
      <c r="F655" s="35">
        <v>0</v>
      </c>
      <c r="G655" s="35">
        <v>0</v>
      </c>
      <c r="H655" s="35">
        <v>88293.92</v>
      </c>
      <c r="I655" s="53" t="s">
        <v>3550</v>
      </c>
      <c r="J655" s="30" t="s">
        <v>4946</v>
      </c>
      <c r="K655" s="30" t="s">
        <v>4355</v>
      </c>
      <c r="L655" s="30" t="s">
        <v>4947</v>
      </c>
    </row>
    <row r="656" spans="1:12" ht="56.25" x14ac:dyDescent="0.2">
      <c r="A656" s="35">
        <v>12</v>
      </c>
      <c r="B656" s="27" t="s">
        <v>1290</v>
      </c>
      <c r="C656" s="27" t="s">
        <v>1291</v>
      </c>
      <c r="D656" s="27" t="s">
        <v>821</v>
      </c>
      <c r="E656" s="40">
        <v>1410</v>
      </c>
      <c r="F656" s="35">
        <v>0</v>
      </c>
      <c r="G656" s="35">
        <v>0</v>
      </c>
      <c r="H656" s="43">
        <v>259031.1</v>
      </c>
      <c r="I656" s="53" t="s">
        <v>3551</v>
      </c>
      <c r="J656" s="30" t="s">
        <v>4948</v>
      </c>
      <c r="K656" s="30" t="s">
        <v>4356</v>
      </c>
      <c r="L656" s="30" t="s">
        <v>4953</v>
      </c>
    </row>
    <row r="657" spans="1:12" ht="56.25" x14ac:dyDescent="0.2">
      <c r="A657" s="35">
        <v>13</v>
      </c>
      <c r="B657" s="27" t="s">
        <v>1290</v>
      </c>
      <c r="C657" s="27" t="s">
        <v>757</v>
      </c>
      <c r="D657" s="27" t="s">
        <v>822</v>
      </c>
      <c r="E657" s="40">
        <v>534.70000000000005</v>
      </c>
      <c r="F657" s="35">
        <v>0</v>
      </c>
      <c r="G657" s="35">
        <v>0</v>
      </c>
      <c r="H657" s="43">
        <v>98229.74</v>
      </c>
      <c r="I657" s="53" t="s">
        <v>3551</v>
      </c>
      <c r="J657" s="30" t="s">
        <v>4951</v>
      </c>
      <c r="K657" s="30" t="s">
        <v>4356</v>
      </c>
      <c r="L657" s="30" t="s">
        <v>4952</v>
      </c>
    </row>
    <row r="658" spans="1:12" ht="56.25" x14ac:dyDescent="0.2">
      <c r="A658" s="35">
        <v>14</v>
      </c>
      <c r="B658" s="27" t="s">
        <v>1290</v>
      </c>
      <c r="C658" s="27" t="s">
        <v>1784</v>
      </c>
      <c r="D658" s="27" t="s">
        <v>823</v>
      </c>
      <c r="E658" s="40">
        <v>902.4</v>
      </c>
      <c r="F658" s="35">
        <v>0</v>
      </c>
      <c r="G658" s="35">
        <v>0</v>
      </c>
      <c r="H658" s="43">
        <v>67869.5</v>
      </c>
      <c r="I658" s="53" t="s">
        <v>3552</v>
      </c>
      <c r="J658" s="30" t="s">
        <v>4954</v>
      </c>
      <c r="K658" s="30" t="s">
        <v>4356</v>
      </c>
      <c r="L658" s="30" t="s">
        <v>4952</v>
      </c>
    </row>
    <row r="659" spans="1:12" ht="56.25" x14ac:dyDescent="0.2">
      <c r="A659" s="35">
        <v>15</v>
      </c>
      <c r="B659" s="27" t="s">
        <v>1290</v>
      </c>
      <c r="C659" s="27" t="s">
        <v>231</v>
      </c>
      <c r="D659" s="27" t="s">
        <v>824</v>
      </c>
      <c r="E659" s="40">
        <v>538.9</v>
      </c>
      <c r="F659" s="35">
        <v>0</v>
      </c>
      <c r="G659" s="35">
        <v>0</v>
      </c>
      <c r="H659" s="41">
        <v>54321.120000000003</v>
      </c>
      <c r="I659" s="53" t="s">
        <v>3552</v>
      </c>
      <c r="J659" s="30" t="s">
        <v>4955</v>
      </c>
      <c r="K659" s="30" t="s">
        <v>4356</v>
      </c>
      <c r="L659" s="30" t="s">
        <v>4952</v>
      </c>
    </row>
    <row r="660" spans="1:12" ht="56.25" x14ac:dyDescent="0.2">
      <c r="A660" s="35">
        <v>16</v>
      </c>
      <c r="B660" s="27" t="s">
        <v>1290</v>
      </c>
      <c r="C660" s="27" t="s">
        <v>232</v>
      </c>
      <c r="D660" s="27" t="s">
        <v>825</v>
      </c>
      <c r="E660" s="40">
        <v>207.5</v>
      </c>
      <c r="F660" s="35">
        <v>0</v>
      </c>
      <c r="G660" s="35">
        <v>0</v>
      </c>
      <c r="H660" s="43">
        <v>13995.88</v>
      </c>
      <c r="I660" s="53" t="s">
        <v>3551</v>
      </c>
      <c r="J660" s="30" t="s">
        <v>4956</v>
      </c>
      <c r="K660" s="30"/>
      <c r="L660" s="30"/>
    </row>
    <row r="661" spans="1:12" ht="56.25" x14ac:dyDescent="0.2">
      <c r="A661" s="35">
        <v>17</v>
      </c>
      <c r="B661" s="27" t="s">
        <v>1290</v>
      </c>
      <c r="C661" s="27" t="s">
        <v>233</v>
      </c>
      <c r="D661" s="27" t="s">
        <v>826</v>
      </c>
      <c r="E661" s="40">
        <v>650</v>
      </c>
      <c r="F661" s="35">
        <v>0</v>
      </c>
      <c r="G661" s="35">
        <v>0</v>
      </c>
      <c r="H661" s="35">
        <v>12233</v>
      </c>
      <c r="I661" s="53" t="s">
        <v>3551</v>
      </c>
      <c r="J661" s="30" t="s">
        <v>4957</v>
      </c>
      <c r="K661" s="47"/>
      <c r="L661" s="19"/>
    </row>
    <row r="662" spans="1:12" ht="56.25" x14ac:dyDescent="0.2">
      <c r="A662" s="35">
        <v>18</v>
      </c>
      <c r="B662" s="27" t="s">
        <v>1290</v>
      </c>
      <c r="C662" s="27" t="s">
        <v>1939</v>
      </c>
      <c r="D662" s="27" t="s">
        <v>827</v>
      </c>
      <c r="E662" s="40">
        <v>516.20000000000005</v>
      </c>
      <c r="F662" s="35">
        <v>0</v>
      </c>
      <c r="G662" s="35">
        <v>0</v>
      </c>
      <c r="H662" s="43">
        <v>33047.120000000003</v>
      </c>
      <c r="I662" s="53" t="s">
        <v>3552</v>
      </c>
      <c r="J662" s="30" t="s">
        <v>4958</v>
      </c>
      <c r="K662" s="30" t="s">
        <v>4356</v>
      </c>
      <c r="L662" s="30" t="s">
        <v>4952</v>
      </c>
    </row>
    <row r="663" spans="1:12" ht="56.25" x14ac:dyDescent="0.2">
      <c r="A663" s="35">
        <v>19</v>
      </c>
      <c r="B663" s="27" t="s">
        <v>1290</v>
      </c>
      <c r="C663" s="27" t="s">
        <v>1940</v>
      </c>
      <c r="D663" s="27" t="s">
        <v>828</v>
      </c>
      <c r="E663" s="40">
        <v>180</v>
      </c>
      <c r="F663" s="35">
        <v>0</v>
      </c>
      <c r="G663" s="35">
        <v>0</v>
      </c>
      <c r="H663" s="35">
        <v>3382.2</v>
      </c>
      <c r="I663" s="53" t="s">
        <v>3551</v>
      </c>
      <c r="J663" s="30" t="s">
        <v>4959</v>
      </c>
      <c r="K663" s="47"/>
      <c r="L663" s="19"/>
    </row>
    <row r="664" spans="1:12" ht="56.25" x14ac:dyDescent="0.2">
      <c r="A664" s="35">
        <v>20</v>
      </c>
      <c r="B664" s="27" t="s">
        <v>1290</v>
      </c>
      <c r="C664" s="27" t="s">
        <v>81</v>
      </c>
      <c r="D664" s="27" t="s">
        <v>829</v>
      </c>
      <c r="E664" s="40">
        <v>2849</v>
      </c>
      <c r="F664" s="35">
        <v>0</v>
      </c>
      <c r="G664" s="35">
        <v>0</v>
      </c>
      <c r="H664" s="43">
        <v>248603.74</v>
      </c>
      <c r="I664" s="53" t="s">
        <v>3552</v>
      </c>
      <c r="J664" s="30" t="s">
        <v>4960</v>
      </c>
      <c r="K664" s="30" t="s">
        <v>4356</v>
      </c>
      <c r="L664" s="30" t="s">
        <v>4952</v>
      </c>
    </row>
    <row r="665" spans="1:12" ht="56.25" x14ac:dyDescent="0.2">
      <c r="A665" s="35">
        <v>21</v>
      </c>
      <c r="B665" s="27" t="s">
        <v>1290</v>
      </c>
      <c r="C665" s="27" t="s">
        <v>82</v>
      </c>
      <c r="D665" s="27" t="s">
        <v>830</v>
      </c>
      <c r="E665" s="40">
        <v>150</v>
      </c>
      <c r="F665" s="35">
        <v>0</v>
      </c>
      <c r="G665" s="35">
        <v>0</v>
      </c>
      <c r="H665" s="35">
        <v>4710</v>
      </c>
      <c r="I665" s="53" t="s">
        <v>3551</v>
      </c>
      <c r="J665" s="30" t="s">
        <v>4961</v>
      </c>
      <c r="K665" s="47"/>
      <c r="L665" s="19"/>
    </row>
    <row r="666" spans="1:12" ht="56.25" x14ac:dyDescent="0.2">
      <c r="A666" s="35">
        <v>22</v>
      </c>
      <c r="B666" s="27" t="s">
        <v>1290</v>
      </c>
      <c r="C666" s="27" t="s">
        <v>84</v>
      </c>
      <c r="D666" s="27" t="s">
        <v>831</v>
      </c>
      <c r="E666" s="40">
        <v>206.6</v>
      </c>
      <c r="F666" s="35">
        <v>0</v>
      </c>
      <c r="G666" s="35">
        <v>0</v>
      </c>
      <c r="H666" s="43">
        <v>35533.129999999997</v>
      </c>
      <c r="I666" s="53" t="s">
        <v>3551</v>
      </c>
      <c r="J666" s="30" t="s">
        <v>4962</v>
      </c>
      <c r="K666" s="30" t="s">
        <v>4356</v>
      </c>
      <c r="L666" s="30" t="s">
        <v>4963</v>
      </c>
    </row>
    <row r="667" spans="1:12" ht="56.25" x14ac:dyDescent="0.2">
      <c r="A667" s="35">
        <v>23</v>
      </c>
      <c r="B667" s="27" t="s">
        <v>1290</v>
      </c>
      <c r="C667" s="27" t="s">
        <v>85</v>
      </c>
      <c r="D667" s="27" t="s">
        <v>832</v>
      </c>
      <c r="E667" s="40">
        <v>200</v>
      </c>
      <c r="F667" s="35">
        <v>0</v>
      </c>
      <c r="G667" s="35">
        <v>0</v>
      </c>
      <c r="H667" s="35">
        <v>4606</v>
      </c>
      <c r="I667" s="53" t="s">
        <v>3551</v>
      </c>
      <c r="J667" s="30" t="s">
        <v>3553</v>
      </c>
      <c r="K667" s="47"/>
      <c r="L667" s="19"/>
    </row>
    <row r="668" spans="1:12" ht="56.25" x14ac:dyDescent="0.2">
      <c r="A668" s="35">
        <v>24</v>
      </c>
      <c r="B668" s="32" t="s">
        <v>1290</v>
      </c>
      <c r="C668" s="32" t="s">
        <v>8</v>
      </c>
      <c r="D668" s="32" t="s">
        <v>833</v>
      </c>
      <c r="E668" s="72">
        <v>327.39999999999998</v>
      </c>
      <c r="F668" s="80">
        <v>0</v>
      </c>
      <c r="G668" s="80">
        <v>0</v>
      </c>
      <c r="H668" s="80"/>
      <c r="I668" s="86" t="s">
        <v>3552</v>
      </c>
      <c r="J668" s="91" t="s">
        <v>3554</v>
      </c>
      <c r="K668" s="47"/>
      <c r="L668" s="19"/>
    </row>
    <row r="669" spans="1:12" ht="56.25" x14ac:dyDescent="0.2">
      <c r="A669" s="35">
        <v>25</v>
      </c>
      <c r="B669" s="27" t="s">
        <v>1290</v>
      </c>
      <c r="C669" s="27" t="s">
        <v>9</v>
      </c>
      <c r="D669" s="27" t="s">
        <v>834</v>
      </c>
      <c r="E669" s="40">
        <v>200</v>
      </c>
      <c r="F669" s="35">
        <v>0</v>
      </c>
      <c r="G669" s="35">
        <v>0</v>
      </c>
      <c r="H669" s="35">
        <v>7408</v>
      </c>
      <c r="I669" s="53" t="s">
        <v>3551</v>
      </c>
      <c r="J669" s="30" t="s">
        <v>4964</v>
      </c>
      <c r="K669" s="47"/>
      <c r="L669" s="19"/>
    </row>
    <row r="670" spans="1:12" ht="56.25" x14ac:dyDescent="0.2">
      <c r="A670" s="35">
        <v>26</v>
      </c>
      <c r="B670" s="27" t="s">
        <v>1290</v>
      </c>
      <c r="C670" s="27" t="s">
        <v>10</v>
      </c>
      <c r="D670" s="27" t="s">
        <v>835</v>
      </c>
      <c r="E670" s="40">
        <v>1017.5</v>
      </c>
      <c r="F670" s="35">
        <v>0</v>
      </c>
      <c r="G670" s="35">
        <v>0</v>
      </c>
      <c r="H670" s="43">
        <v>108801.28</v>
      </c>
      <c r="I670" s="53" t="s">
        <v>3552</v>
      </c>
      <c r="J670" s="30" t="s">
        <v>4965</v>
      </c>
      <c r="K670" s="30" t="s">
        <v>4356</v>
      </c>
      <c r="L670" s="30" t="s">
        <v>4952</v>
      </c>
    </row>
    <row r="671" spans="1:12" ht="56.25" x14ac:dyDescent="0.2">
      <c r="A671" s="35">
        <v>27</v>
      </c>
      <c r="B671" s="27" t="s">
        <v>1290</v>
      </c>
      <c r="C671" s="27" t="s">
        <v>275</v>
      </c>
      <c r="D671" s="27" t="s">
        <v>836</v>
      </c>
      <c r="E671" s="40">
        <v>250</v>
      </c>
      <c r="F671" s="35">
        <v>0</v>
      </c>
      <c r="G671" s="35">
        <v>0</v>
      </c>
      <c r="H671" s="35">
        <v>9260</v>
      </c>
      <c r="I671" s="53" t="s">
        <v>3551</v>
      </c>
      <c r="J671" s="30" t="s">
        <v>4966</v>
      </c>
      <c r="K671" s="47"/>
      <c r="L671" s="19"/>
    </row>
    <row r="672" spans="1:12" ht="56.25" x14ac:dyDescent="0.2">
      <c r="A672" s="35">
        <v>28</v>
      </c>
      <c r="B672" s="27" t="s">
        <v>1290</v>
      </c>
      <c r="C672" s="27" t="s">
        <v>1361</v>
      </c>
      <c r="D672" s="27" t="s">
        <v>837</v>
      </c>
      <c r="E672" s="40">
        <v>298.39999999999998</v>
      </c>
      <c r="F672" s="35">
        <v>0</v>
      </c>
      <c r="G672" s="35">
        <v>0</v>
      </c>
      <c r="H672" s="43">
        <v>43500.75</v>
      </c>
      <c r="I672" s="53" t="s">
        <v>3551</v>
      </c>
      <c r="J672" s="30" t="s">
        <v>4967</v>
      </c>
      <c r="K672" s="30" t="s">
        <v>4356</v>
      </c>
      <c r="L672" s="30" t="s">
        <v>4952</v>
      </c>
    </row>
    <row r="673" spans="1:12" ht="56.25" x14ac:dyDescent="0.2">
      <c r="A673" s="35">
        <v>29</v>
      </c>
      <c r="B673" s="27" t="s">
        <v>1290</v>
      </c>
      <c r="C673" s="27" t="s">
        <v>1362</v>
      </c>
      <c r="D673" s="27" t="s">
        <v>838</v>
      </c>
      <c r="E673" s="40">
        <v>300</v>
      </c>
      <c r="F673" s="35">
        <v>0</v>
      </c>
      <c r="G673" s="35">
        <v>0</v>
      </c>
      <c r="H673" s="35">
        <v>4137</v>
      </c>
      <c r="I673" s="53" t="s">
        <v>3551</v>
      </c>
      <c r="J673" s="30" t="s">
        <v>4968</v>
      </c>
      <c r="K673" s="47"/>
      <c r="L673" s="19"/>
    </row>
    <row r="674" spans="1:12" ht="56.25" x14ac:dyDescent="0.2">
      <c r="A674" s="35">
        <v>30</v>
      </c>
      <c r="B674" s="27" t="s">
        <v>1290</v>
      </c>
      <c r="C674" s="27" t="s">
        <v>1363</v>
      </c>
      <c r="D674" s="27" t="s">
        <v>956</v>
      </c>
      <c r="E674" s="40">
        <v>1091.5</v>
      </c>
      <c r="F674" s="35">
        <v>0</v>
      </c>
      <c r="G674" s="35">
        <v>0</v>
      </c>
      <c r="H674" s="43">
        <v>444917.23</v>
      </c>
      <c r="I674" s="53" t="s">
        <v>3552</v>
      </c>
      <c r="J674" s="30" t="s">
        <v>4969</v>
      </c>
      <c r="K674" s="30" t="s">
        <v>4356</v>
      </c>
      <c r="L674" s="30" t="s">
        <v>4952</v>
      </c>
    </row>
    <row r="675" spans="1:12" ht="56.25" x14ac:dyDescent="0.2">
      <c r="A675" s="35">
        <v>31</v>
      </c>
      <c r="B675" s="27" t="s">
        <v>1290</v>
      </c>
      <c r="C675" s="27" t="s">
        <v>523</v>
      </c>
      <c r="D675" s="30" t="s">
        <v>1364</v>
      </c>
      <c r="E675" s="40">
        <v>200</v>
      </c>
      <c r="F675" s="35">
        <v>0</v>
      </c>
      <c r="G675" s="35">
        <v>0</v>
      </c>
      <c r="H675" s="35">
        <v>7914</v>
      </c>
      <c r="I675" s="53" t="s">
        <v>3551</v>
      </c>
      <c r="J675" s="30" t="s">
        <v>4970</v>
      </c>
      <c r="K675" s="47"/>
      <c r="L675" s="19"/>
    </row>
    <row r="676" spans="1:12" ht="56.25" x14ac:dyDescent="0.2">
      <c r="A676" s="35">
        <v>32</v>
      </c>
      <c r="B676" s="27" t="s">
        <v>1290</v>
      </c>
      <c r="C676" s="27" t="s">
        <v>525</v>
      </c>
      <c r="D676" s="30" t="s">
        <v>524</v>
      </c>
      <c r="E676" s="40">
        <v>805.8</v>
      </c>
      <c r="F676" s="35">
        <v>0</v>
      </c>
      <c r="G676" s="35">
        <v>0</v>
      </c>
      <c r="H676" s="35">
        <v>70741</v>
      </c>
      <c r="I676" s="53" t="s">
        <v>3552</v>
      </c>
      <c r="J676" s="30" t="s">
        <v>4971</v>
      </c>
      <c r="K676" s="30" t="s">
        <v>4356</v>
      </c>
      <c r="L676" s="30" t="s">
        <v>4952</v>
      </c>
    </row>
    <row r="677" spans="1:12" ht="56.25" x14ac:dyDescent="0.2">
      <c r="A677" s="35">
        <v>33</v>
      </c>
      <c r="B677" s="27" t="s">
        <v>1290</v>
      </c>
      <c r="C677" s="27" t="s">
        <v>370</v>
      </c>
      <c r="D677" s="30" t="s">
        <v>371</v>
      </c>
      <c r="E677" s="40">
        <v>100</v>
      </c>
      <c r="F677" s="35">
        <v>0</v>
      </c>
      <c r="G677" s="35">
        <v>0</v>
      </c>
      <c r="H677" s="43">
        <v>3957</v>
      </c>
      <c r="I677" s="53" t="s">
        <v>3551</v>
      </c>
      <c r="J677" s="30" t="s">
        <v>4972</v>
      </c>
      <c r="K677" s="47"/>
      <c r="L677" s="19"/>
    </row>
    <row r="678" spans="1:12" ht="56.25" x14ac:dyDescent="0.2">
      <c r="A678" s="35">
        <v>34</v>
      </c>
      <c r="B678" s="32" t="s">
        <v>1290</v>
      </c>
      <c r="C678" s="32" t="s">
        <v>372</v>
      </c>
      <c r="D678" s="91" t="s">
        <v>373</v>
      </c>
      <c r="E678" s="72">
        <v>3236.1</v>
      </c>
      <c r="F678" s="80">
        <v>0</v>
      </c>
      <c r="G678" s="80">
        <v>0</v>
      </c>
      <c r="H678" s="102">
        <v>1319099.1000000001</v>
      </c>
      <c r="I678" s="86" t="s">
        <v>3552</v>
      </c>
      <c r="J678" s="91" t="s">
        <v>3555</v>
      </c>
      <c r="K678" s="47"/>
      <c r="L678" s="19"/>
    </row>
    <row r="679" spans="1:12" ht="56.25" x14ac:dyDescent="0.2">
      <c r="A679" s="35">
        <v>35</v>
      </c>
      <c r="B679" s="27" t="s">
        <v>1290</v>
      </c>
      <c r="C679" s="27" t="s">
        <v>123</v>
      </c>
      <c r="D679" s="30" t="s">
        <v>124</v>
      </c>
      <c r="E679" s="40">
        <v>198</v>
      </c>
      <c r="F679" s="35">
        <v>0</v>
      </c>
      <c r="G679" s="35">
        <v>0</v>
      </c>
      <c r="H679" s="43">
        <v>3973.86</v>
      </c>
      <c r="I679" s="53" t="s">
        <v>3551</v>
      </c>
      <c r="J679" s="30" t="s">
        <v>4973</v>
      </c>
      <c r="K679" s="47"/>
      <c r="L679" s="19"/>
    </row>
    <row r="680" spans="1:12" ht="56.25" x14ac:dyDescent="0.2">
      <c r="A680" s="35">
        <v>36</v>
      </c>
      <c r="B680" s="27" t="s">
        <v>1290</v>
      </c>
      <c r="C680" s="27" t="s">
        <v>884</v>
      </c>
      <c r="D680" s="30" t="s">
        <v>885</v>
      </c>
      <c r="E680" s="40">
        <v>854.7</v>
      </c>
      <c r="F680" s="35">
        <v>0</v>
      </c>
      <c r="G680" s="35">
        <v>0</v>
      </c>
      <c r="H680" s="43">
        <v>75034.11</v>
      </c>
      <c r="I680" s="53" t="s">
        <v>3552</v>
      </c>
      <c r="J680" s="30" t="s">
        <v>4974</v>
      </c>
      <c r="K680" s="30" t="s">
        <v>4356</v>
      </c>
      <c r="L680" s="30" t="s">
        <v>4952</v>
      </c>
    </row>
    <row r="681" spans="1:12" ht="56.25" x14ac:dyDescent="0.2">
      <c r="A681" s="35">
        <v>37</v>
      </c>
      <c r="B681" s="27" t="s">
        <v>1290</v>
      </c>
      <c r="C681" s="27" t="s">
        <v>1899</v>
      </c>
      <c r="D681" s="30" t="s">
        <v>886</v>
      </c>
      <c r="E681" s="40">
        <v>762</v>
      </c>
      <c r="F681" s="35">
        <v>0</v>
      </c>
      <c r="G681" s="35">
        <v>0</v>
      </c>
      <c r="H681" s="43">
        <v>8267.7000000000007</v>
      </c>
      <c r="I681" s="53" t="s">
        <v>3552</v>
      </c>
      <c r="J681" s="30" t="s">
        <v>4975</v>
      </c>
      <c r="K681" s="30" t="s">
        <v>4356</v>
      </c>
      <c r="L681" s="30" t="s">
        <v>4952</v>
      </c>
    </row>
    <row r="682" spans="1:12" ht="56.25" x14ac:dyDescent="0.2">
      <c r="A682" s="35">
        <v>38</v>
      </c>
      <c r="B682" s="32" t="s">
        <v>1290</v>
      </c>
      <c r="C682" s="32" t="s">
        <v>887</v>
      </c>
      <c r="D682" s="91" t="s">
        <v>888</v>
      </c>
      <c r="E682" s="72">
        <v>6220</v>
      </c>
      <c r="F682" s="80">
        <v>0</v>
      </c>
      <c r="G682" s="80">
        <v>0</v>
      </c>
      <c r="H682" s="102">
        <v>2535396.4</v>
      </c>
      <c r="I682" s="86" t="s">
        <v>3551</v>
      </c>
      <c r="J682" s="91" t="s">
        <v>4976</v>
      </c>
      <c r="K682" s="30" t="s">
        <v>4356</v>
      </c>
      <c r="L682" s="167" t="s">
        <v>4977</v>
      </c>
    </row>
    <row r="683" spans="1:12" ht="56.25" x14ac:dyDescent="0.2">
      <c r="A683" s="35">
        <v>39</v>
      </c>
      <c r="B683" s="27" t="s">
        <v>1290</v>
      </c>
      <c r="C683" s="27" t="s">
        <v>889</v>
      </c>
      <c r="D683" s="30" t="s">
        <v>268</v>
      </c>
      <c r="E683" s="40">
        <v>560</v>
      </c>
      <c r="F683" s="35">
        <v>0</v>
      </c>
      <c r="G683" s="35">
        <v>0</v>
      </c>
      <c r="H683" s="43">
        <v>228267.2</v>
      </c>
      <c r="I683" s="53" t="s">
        <v>3552</v>
      </c>
      <c r="J683" s="30" t="s">
        <v>4978</v>
      </c>
      <c r="K683" s="30" t="s">
        <v>4356</v>
      </c>
      <c r="L683" s="30" t="s">
        <v>4979</v>
      </c>
    </row>
    <row r="684" spans="1:12" ht="134.25" x14ac:dyDescent="0.2">
      <c r="A684" s="35">
        <v>40</v>
      </c>
      <c r="B684" s="27" t="s">
        <v>1290</v>
      </c>
      <c r="C684" s="27" t="s">
        <v>1416</v>
      </c>
      <c r="D684" s="30" t="s">
        <v>984</v>
      </c>
      <c r="E684" s="40">
        <v>15000</v>
      </c>
      <c r="F684" s="35">
        <v>0</v>
      </c>
      <c r="G684" s="35">
        <v>0</v>
      </c>
      <c r="H684" s="35">
        <v>544800</v>
      </c>
      <c r="I684" s="53" t="s">
        <v>3556</v>
      </c>
      <c r="J684" s="30" t="s">
        <v>4980</v>
      </c>
      <c r="K684" s="47" t="s">
        <v>2290</v>
      </c>
      <c r="L684" s="30" t="s">
        <v>5344</v>
      </c>
    </row>
    <row r="685" spans="1:12" ht="56.25" x14ac:dyDescent="0.2">
      <c r="A685" s="35">
        <v>41</v>
      </c>
      <c r="B685" s="27" t="s">
        <v>1290</v>
      </c>
      <c r="C685" s="27" t="s">
        <v>1371</v>
      </c>
      <c r="D685" s="30" t="s">
        <v>1372</v>
      </c>
      <c r="E685" s="40">
        <v>1103</v>
      </c>
      <c r="F685" s="35">
        <v>0</v>
      </c>
      <c r="G685" s="35">
        <v>0</v>
      </c>
      <c r="H685" s="43">
        <v>36718.870000000003</v>
      </c>
      <c r="I685" s="53" t="s">
        <v>3557</v>
      </c>
      <c r="J685" s="30" t="s">
        <v>4981</v>
      </c>
      <c r="K685" s="47"/>
      <c r="L685" s="19"/>
    </row>
    <row r="686" spans="1:12" ht="56.25" x14ac:dyDescent="0.2">
      <c r="A686" s="35">
        <v>42</v>
      </c>
      <c r="B686" s="27" t="s">
        <v>1290</v>
      </c>
      <c r="C686" s="27" t="s">
        <v>1373</v>
      </c>
      <c r="D686" s="30" t="s">
        <v>1374</v>
      </c>
      <c r="E686" s="40">
        <v>2447</v>
      </c>
      <c r="F686" s="35">
        <v>0</v>
      </c>
      <c r="G686" s="35">
        <v>0</v>
      </c>
      <c r="H686" s="43">
        <v>55473.49</v>
      </c>
      <c r="I686" s="53" t="s">
        <v>3557</v>
      </c>
      <c r="J686" s="30" t="s">
        <v>4982</v>
      </c>
      <c r="K686" s="47"/>
      <c r="L686" s="19"/>
    </row>
    <row r="687" spans="1:12" ht="56.25" x14ac:dyDescent="0.2">
      <c r="A687" s="35">
        <v>43</v>
      </c>
      <c r="B687" s="27" t="s">
        <v>1290</v>
      </c>
      <c r="C687" s="27" t="s">
        <v>552</v>
      </c>
      <c r="D687" s="30" t="s">
        <v>553</v>
      </c>
      <c r="E687" s="40">
        <v>3593</v>
      </c>
      <c r="F687" s="35">
        <v>0</v>
      </c>
      <c r="G687" s="35">
        <v>0</v>
      </c>
      <c r="H687" s="43">
        <v>47319.81</v>
      </c>
      <c r="I687" s="53" t="s">
        <v>3558</v>
      </c>
      <c r="J687" s="30" t="s">
        <v>4983</v>
      </c>
      <c r="K687" s="47"/>
      <c r="L687" s="19"/>
    </row>
    <row r="688" spans="1:12" ht="56.25" x14ac:dyDescent="0.2">
      <c r="A688" s="35">
        <v>44</v>
      </c>
      <c r="B688" s="27" t="s">
        <v>1290</v>
      </c>
      <c r="C688" s="27" t="s">
        <v>550</v>
      </c>
      <c r="D688" s="30" t="s">
        <v>551</v>
      </c>
      <c r="E688" s="40">
        <v>2793</v>
      </c>
      <c r="F688" s="35">
        <v>0</v>
      </c>
      <c r="G688" s="35">
        <v>0</v>
      </c>
      <c r="H688" s="43">
        <v>85409.94</v>
      </c>
      <c r="I688" s="53" t="s">
        <v>3557</v>
      </c>
      <c r="J688" s="30" t="s">
        <v>4984</v>
      </c>
      <c r="K688" s="47"/>
      <c r="L688" s="19"/>
    </row>
    <row r="689" spans="1:12" ht="56.25" x14ac:dyDescent="0.2">
      <c r="A689" s="35">
        <v>45</v>
      </c>
      <c r="B689" s="27" t="s">
        <v>1290</v>
      </c>
      <c r="C689" s="27" t="s">
        <v>549</v>
      </c>
      <c r="D689" s="30" t="s">
        <v>5924</v>
      </c>
      <c r="E689" s="40">
        <v>3383</v>
      </c>
      <c r="F689" s="35">
        <v>0</v>
      </c>
      <c r="G689" s="35">
        <v>0</v>
      </c>
      <c r="H689" s="43">
        <v>99223.39</v>
      </c>
      <c r="I689" s="53" t="s">
        <v>3558</v>
      </c>
      <c r="J689" s="30" t="s">
        <v>4985</v>
      </c>
      <c r="K689" s="47"/>
      <c r="L689" s="19"/>
    </row>
    <row r="690" spans="1:12" ht="56.25" x14ac:dyDescent="0.2">
      <c r="A690" s="35">
        <v>46</v>
      </c>
      <c r="B690" s="27" t="s">
        <v>1290</v>
      </c>
      <c r="C690" s="27" t="s">
        <v>269</v>
      </c>
      <c r="D690" s="30" t="s">
        <v>270</v>
      </c>
      <c r="E690" s="40">
        <v>200</v>
      </c>
      <c r="F690" s="35">
        <v>0</v>
      </c>
      <c r="G690" s="35">
        <v>0</v>
      </c>
      <c r="H690" s="35">
        <v>2530</v>
      </c>
      <c r="I690" s="53" t="s">
        <v>3558</v>
      </c>
      <c r="J690" s="30" t="s">
        <v>4986</v>
      </c>
      <c r="K690" s="47"/>
      <c r="L690" s="19"/>
    </row>
    <row r="691" spans="1:12" ht="56.25" x14ac:dyDescent="0.2">
      <c r="A691" s="35">
        <v>47</v>
      </c>
      <c r="B691" s="27" t="s">
        <v>1290</v>
      </c>
      <c r="C691" s="27" t="s">
        <v>987</v>
      </c>
      <c r="D691" s="30" t="s">
        <v>988</v>
      </c>
      <c r="E691" s="40">
        <v>200</v>
      </c>
      <c r="F691" s="35">
        <v>0</v>
      </c>
      <c r="G691" s="35">
        <v>0</v>
      </c>
      <c r="H691" s="35">
        <v>2758</v>
      </c>
      <c r="I691" s="53" t="s">
        <v>3558</v>
      </c>
      <c r="J691" s="30" t="s">
        <v>4987</v>
      </c>
      <c r="K691" s="47"/>
      <c r="L691" s="19"/>
    </row>
    <row r="692" spans="1:12" ht="56.25" x14ac:dyDescent="0.2">
      <c r="A692" s="35">
        <v>48</v>
      </c>
      <c r="B692" s="27" t="s">
        <v>1290</v>
      </c>
      <c r="C692" s="27" t="s">
        <v>989</v>
      </c>
      <c r="D692" s="30" t="s">
        <v>1821</v>
      </c>
      <c r="E692" s="40">
        <v>250</v>
      </c>
      <c r="F692" s="35">
        <v>0</v>
      </c>
      <c r="G692" s="35">
        <v>0</v>
      </c>
      <c r="H692" s="35">
        <v>3632.5</v>
      </c>
      <c r="I692" s="53" t="s">
        <v>3558</v>
      </c>
      <c r="J692" s="30" t="s">
        <v>4988</v>
      </c>
      <c r="K692" s="47"/>
      <c r="L692" s="19"/>
    </row>
    <row r="693" spans="1:12" ht="56.25" x14ac:dyDescent="0.2">
      <c r="A693" s="35">
        <v>49</v>
      </c>
      <c r="B693" s="27" t="s">
        <v>1290</v>
      </c>
      <c r="C693" s="27" t="s">
        <v>1822</v>
      </c>
      <c r="D693" s="30" t="s">
        <v>1823</v>
      </c>
      <c r="E693" s="40">
        <v>240</v>
      </c>
      <c r="F693" s="35">
        <v>0</v>
      </c>
      <c r="G693" s="35">
        <v>0</v>
      </c>
      <c r="H693" s="43">
        <v>5210.3999999999996</v>
      </c>
      <c r="I693" s="53" t="s">
        <v>3558</v>
      </c>
      <c r="J693" s="30" t="s">
        <v>4989</v>
      </c>
      <c r="K693" s="47"/>
      <c r="L693" s="19"/>
    </row>
    <row r="694" spans="1:12" ht="56.25" x14ac:dyDescent="0.2">
      <c r="A694" s="35">
        <v>50</v>
      </c>
      <c r="B694" s="27" t="s">
        <v>1290</v>
      </c>
      <c r="C694" s="27" t="s">
        <v>1917</v>
      </c>
      <c r="D694" s="30" t="s">
        <v>1918</v>
      </c>
      <c r="E694" s="40">
        <v>100</v>
      </c>
      <c r="F694" s="35">
        <v>0</v>
      </c>
      <c r="G694" s="35">
        <v>0</v>
      </c>
      <c r="H694" s="35">
        <v>2171</v>
      </c>
      <c r="I694" s="53" t="s">
        <v>3558</v>
      </c>
      <c r="J694" s="30" t="s">
        <v>4990</v>
      </c>
      <c r="K694" s="47"/>
      <c r="L694" s="19"/>
    </row>
    <row r="695" spans="1:12" ht="56.25" x14ac:dyDescent="0.2">
      <c r="A695" s="35">
        <v>51</v>
      </c>
      <c r="B695" s="27" t="s">
        <v>1290</v>
      </c>
      <c r="C695" s="27" t="s">
        <v>1919</v>
      </c>
      <c r="D695" s="30" t="s">
        <v>1920</v>
      </c>
      <c r="E695" s="40">
        <v>250</v>
      </c>
      <c r="F695" s="35">
        <v>0</v>
      </c>
      <c r="G695" s="35">
        <v>0</v>
      </c>
      <c r="H695" s="43">
        <v>5427.5</v>
      </c>
      <c r="I695" s="53" t="s">
        <v>3558</v>
      </c>
      <c r="J695" s="30" t="s">
        <v>4991</v>
      </c>
      <c r="K695" s="47"/>
      <c r="L695" s="19"/>
    </row>
    <row r="696" spans="1:12" ht="56.25" x14ac:dyDescent="0.2">
      <c r="A696" s="35">
        <v>52</v>
      </c>
      <c r="B696" s="27" t="s">
        <v>1290</v>
      </c>
      <c r="C696" s="27" t="s">
        <v>929</v>
      </c>
      <c r="D696" s="30" t="s">
        <v>930</v>
      </c>
      <c r="E696" s="40">
        <v>142</v>
      </c>
      <c r="F696" s="35">
        <v>0</v>
      </c>
      <c r="G696" s="35">
        <v>0</v>
      </c>
      <c r="H696" s="43">
        <v>2849.94</v>
      </c>
      <c r="I696" s="53" t="s">
        <v>3558</v>
      </c>
      <c r="J696" s="30" t="s">
        <v>4992</v>
      </c>
      <c r="K696" s="47"/>
      <c r="L696" s="19"/>
    </row>
    <row r="697" spans="1:12" ht="56.25" x14ac:dyDescent="0.2">
      <c r="A697" s="35">
        <v>53</v>
      </c>
      <c r="B697" s="27" t="s">
        <v>1290</v>
      </c>
      <c r="C697" s="27" t="s">
        <v>931</v>
      </c>
      <c r="D697" s="30" t="s">
        <v>932</v>
      </c>
      <c r="E697" s="40">
        <v>250</v>
      </c>
      <c r="F697" s="35">
        <v>0</v>
      </c>
      <c r="G697" s="35">
        <v>0</v>
      </c>
      <c r="H697" s="43">
        <v>9892.5</v>
      </c>
      <c r="I697" s="53" t="s">
        <v>3558</v>
      </c>
      <c r="J697" s="30" t="s">
        <v>4993</v>
      </c>
      <c r="K697" s="47"/>
      <c r="L697" s="19"/>
    </row>
    <row r="698" spans="1:12" ht="101.25" x14ac:dyDescent="0.2">
      <c r="A698" s="35">
        <v>54</v>
      </c>
      <c r="B698" s="32" t="s">
        <v>1290</v>
      </c>
      <c r="C698" s="32" t="s">
        <v>921</v>
      </c>
      <c r="D698" s="91" t="s">
        <v>922</v>
      </c>
      <c r="E698" s="72">
        <v>100</v>
      </c>
      <c r="F698" s="80">
        <v>0</v>
      </c>
      <c r="G698" s="80">
        <v>0</v>
      </c>
      <c r="H698" s="80">
        <v>8779</v>
      </c>
      <c r="I698" s="86" t="s">
        <v>3558</v>
      </c>
      <c r="J698" s="91" t="s">
        <v>4994</v>
      </c>
      <c r="K698" s="91" t="s">
        <v>4557</v>
      </c>
      <c r="L698" s="167" t="s">
        <v>5014</v>
      </c>
    </row>
    <row r="699" spans="1:12" ht="56.25" x14ac:dyDescent="0.2">
      <c r="A699" s="35">
        <v>55</v>
      </c>
      <c r="B699" s="27" t="s">
        <v>1290</v>
      </c>
      <c r="C699" s="27" t="s">
        <v>923</v>
      </c>
      <c r="D699" s="30" t="s">
        <v>1023</v>
      </c>
      <c r="E699" s="40">
        <v>250</v>
      </c>
      <c r="F699" s="35">
        <v>0</v>
      </c>
      <c r="G699" s="35">
        <v>0</v>
      </c>
      <c r="H699" s="43">
        <v>4022.5</v>
      </c>
      <c r="I699" s="53" t="s">
        <v>3558</v>
      </c>
      <c r="J699" s="30" t="s">
        <v>4995</v>
      </c>
      <c r="K699" s="47"/>
      <c r="L699" s="19"/>
    </row>
    <row r="700" spans="1:12" ht="56.25" x14ac:dyDescent="0.2">
      <c r="A700" s="35">
        <v>56</v>
      </c>
      <c r="B700" s="27" t="s">
        <v>1290</v>
      </c>
      <c r="C700" s="27" t="s">
        <v>1022</v>
      </c>
      <c r="D700" s="30" t="s">
        <v>1024</v>
      </c>
      <c r="E700" s="40">
        <v>140</v>
      </c>
      <c r="F700" s="35">
        <v>0</v>
      </c>
      <c r="G700" s="35">
        <v>0</v>
      </c>
      <c r="H700" s="43">
        <v>9661.4</v>
      </c>
      <c r="I700" s="53" t="s">
        <v>3558</v>
      </c>
      <c r="J700" s="30" t="s">
        <v>4996</v>
      </c>
      <c r="K700" s="47"/>
      <c r="L700" s="19"/>
    </row>
    <row r="701" spans="1:12" ht="56.25" x14ac:dyDescent="0.2">
      <c r="A701" s="35">
        <v>57</v>
      </c>
      <c r="B701" s="27" t="s">
        <v>1290</v>
      </c>
      <c r="C701" s="27" t="s">
        <v>1025</v>
      </c>
      <c r="D701" s="30" t="s">
        <v>1026</v>
      </c>
      <c r="E701" s="40">
        <v>200</v>
      </c>
      <c r="F701" s="30">
        <v>0</v>
      </c>
      <c r="G701" s="30">
        <v>0</v>
      </c>
      <c r="H701" s="30">
        <v>17558</v>
      </c>
      <c r="I701" s="53" t="s">
        <v>3557</v>
      </c>
      <c r="J701" s="30" t="s">
        <v>4997</v>
      </c>
      <c r="K701" s="47"/>
      <c r="L701" s="19"/>
    </row>
    <row r="702" spans="1:12" ht="101.25" x14ac:dyDescent="0.2">
      <c r="A702" s="35">
        <v>58</v>
      </c>
      <c r="B702" s="27" t="s">
        <v>1290</v>
      </c>
      <c r="C702" s="27" t="s">
        <v>1027</v>
      </c>
      <c r="D702" s="30" t="s">
        <v>680</v>
      </c>
      <c r="E702" s="40">
        <v>150</v>
      </c>
      <c r="F702" s="30">
        <v>0</v>
      </c>
      <c r="G702" s="30">
        <v>0</v>
      </c>
      <c r="H702" s="27">
        <v>13168.5</v>
      </c>
      <c r="I702" s="53" t="s">
        <v>3558</v>
      </c>
      <c r="J702" s="30" t="s">
        <v>4998</v>
      </c>
      <c r="K702" s="47"/>
      <c r="L702" s="186" t="s">
        <v>4999</v>
      </c>
    </row>
    <row r="703" spans="1:12" ht="123.75" x14ac:dyDescent="0.2">
      <c r="A703" s="35">
        <v>59</v>
      </c>
      <c r="B703" s="27" t="s">
        <v>1290</v>
      </c>
      <c r="C703" s="27" t="s">
        <v>1670</v>
      </c>
      <c r="D703" s="30" t="s">
        <v>1671</v>
      </c>
      <c r="E703" s="40">
        <v>109</v>
      </c>
      <c r="F703" s="30">
        <v>0</v>
      </c>
      <c r="G703" s="30">
        <v>0</v>
      </c>
      <c r="H703" s="27">
        <v>9569.11</v>
      </c>
      <c r="I703" s="53" t="s">
        <v>3558</v>
      </c>
      <c r="J703" s="30" t="s">
        <v>5000</v>
      </c>
      <c r="K703" s="30" t="s">
        <v>4557</v>
      </c>
      <c r="L703" s="186" t="s">
        <v>5031</v>
      </c>
    </row>
    <row r="704" spans="1:12" ht="56.25" x14ac:dyDescent="0.2">
      <c r="A704" s="35">
        <v>60</v>
      </c>
      <c r="B704" s="27" t="s">
        <v>1290</v>
      </c>
      <c r="C704" s="27" t="s">
        <v>1744</v>
      </c>
      <c r="D704" s="30" t="s">
        <v>1745</v>
      </c>
      <c r="E704" s="40">
        <v>450</v>
      </c>
      <c r="F704" s="30">
        <v>0</v>
      </c>
      <c r="G704" s="30">
        <v>0</v>
      </c>
      <c r="H704" s="27">
        <v>39505.5</v>
      </c>
      <c r="I704" s="53" t="s">
        <v>3558</v>
      </c>
      <c r="J704" s="30" t="s">
        <v>5001</v>
      </c>
      <c r="K704" s="47"/>
      <c r="L704" s="19"/>
    </row>
    <row r="705" spans="1:12" ht="123.75" x14ac:dyDescent="0.2">
      <c r="A705" s="35">
        <v>61</v>
      </c>
      <c r="B705" s="27" t="s">
        <v>1290</v>
      </c>
      <c r="C705" s="27" t="s">
        <v>1746</v>
      </c>
      <c r="D705" s="30" t="s">
        <v>1747</v>
      </c>
      <c r="E705" s="40">
        <v>225</v>
      </c>
      <c r="F705" s="30">
        <v>0</v>
      </c>
      <c r="G705" s="30">
        <v>0</v>
      </c>
      <c r="H705" s="27">
        <v>19752.75</v>
      </c>
      <c r="I705" s="53" t="s">
        <v>3558</v>
      </c>
      <c r="J705" s="30" t="s">
        <v>5002</v>
      </c>
      <c r="K705" s="30" t="s">
        <v>4557</v>
      </c>
      <c r="L705" s="186" t="s">
        <v>5100</v>
      </c>
    </row>
    <row r="706" spans="1:12" ht="56.25" x14ac:dyDescent="0.2">
      <c r="A706" s="35">
        <v>62</v>
      </c>
      <c r="B706" s="27" t="s">
        <v>1290</v>
      </c>
      <c r="C706" s="27" t="s">
        <v>1748</v>
      </c>
      <c r="D706" s="30" t="s">
        <v>1749</v>
      </c>
      <c r="E706" s="40">
        <v>777</v>
      </c>
      <c r="F706" s="30">
        <v>0</v>
      </c>
      <c r="G706" s="30">
        <v>0</v>
      </c>
      <c r="H706" s="27">
        <v>68212.83</v>
      </c>
      <c r="I706" s="53" t="s">
        <v>3557</v>
      </c>
      <c r="J706" s="30" t="s">
        <v>5003</v>
      </c>
      <c r="K706" s="47"/>
      <c r="L706" s="19"/>
    </row>
    <row r="707" spans="1:12" ht="78.75" x14ac:dyDescent="0.2">
      <c r="A707" s="35">
        <v>63</v>
      </c>
      <c r="B707" s="27" t="s">
        <v>1290</v>
      </c>
      <c r="C707" s="27" t="s">
        <v>1750</v>
      </c>
      <c r="D707" s="30" t="s">
        <v>1751</v>
      </c>
      <c r="E707" s="40">
        <v>150</v>
      </c>
      <c r="F707" s="30">
        <v>0</v>
      </c>
      <c r="G707" s="30">
        <v>0</v>
      </c>
      <c r="H707" s="27">
        <v>3187.5</v>
      </c>
      <c r="I707" s="53" t="s">
        <v>3558</v>
      </c>
      <c r="J707" s="30" t="s">
        <v>5004</v>
      </c>
      <c r="K707" s="47"/>
      <c r="L707" s="19"/>
    </row>
    <row r="708" spans="1:12" ht="56.25" x14ac:dyDescent="0.2">
      <c r="A708" s="35">
        <v>64</v>
      </c>
      <c r="B708" s="27" t="s">
        <v>1290</v>
      </c>
      <c r="C708" s="27" t="s">
        <v>1752</v>
      </c>
      <c r="D708" s="30" t="s">
        <v>1753</v>
      </c>
      <c r="E708" s="40">
        <v>212</v>
      </c>
      <c r="F708" s="30">
        <v>0</v>
      </c>
      <c r="G708" s="30">
        <v>0</v>
      </c>
      <c r="H708" s="27">
        <v>14630.12</v>
      </c>
      <c r="I708" s="53" t="s">
        <v>3558</v>
      </c>
      <c r="J708" s="30" t="s">
        <v>5005</v>
      </c>
      <c r="K708" s="47"/>
      <c r="L708" s="19"/>
    </row>
    <row r="709" spans="1:12" ht="101.25" x14ac:dyDescent="0.2">
      <c r="A709" s="35">
        <v>65</v>
      </c>
      <c r="B709" s="27" t="s">
        <v>1290</v>
      </c>
      <c r="C709" s="27" t="s">
        <v>1756</v>
      </c>
      <c r="D709" s="30" t="s">
        <v>1757</v>
      </c>
      <c r="E709" s="40">
        <v>110</v>
      </c>
      <c r="F709" s="30">
        <v>0</v>
      </c>
      <c r="G709" s="30">
        <v>0</v>
      </c>
      <c r="H709" s="27">
        <v>9656.9</v>
      </c>
      <c r="I709" s="53" t="s">
        <v>3558</v>
      </c>
      <c r="J709" s="30" t="s">
        <v>5006</v>
      </c>
      <c r="K709" s="30" t="s">
        <v>4557</v>
      </c>
      <c r="L709" s="186" t="s">
        <v>5032</v>
      </c>
    </row>
    <row r="710" spans="1:12" ht="101.25" x14ac:dyDescent="0.2">
      <c r="A710" s="35">
        <v>66</v>
      </c>
      <c r="B710" s="27" t="s">
        <v>1290</v>
      </c>
      <c r="C710" s="27" t="s">
        <v>1754</v>
      </c>
      <c r="D710" s="30" t="s">
        <v>1755</v>
      </c>
      <c r="E710" s="40">
        <v>409</v>
      </c>
      <c r="F710" s="35">
        <v>0</v>
      </c>
      <c r="G710" s="35">
        <v>0</v>
      </c>
      <c r="H710" s="43">
        <v>35906.11</v>
      </c>
      <c r="I710" s="53" t="s">
        <v>3558</v>
      </c>
      <c r="J710" s="30" t="s">
        <v>5007</v>
      </c>
      <c r="K710" s="47"/>
      <c r="L710" s="186" t="s">
        <v>4999</v>
      </c>
    </row>
    <row r="711" spans="1:12" ht="56.25" x14ac:dyDescent="0.2">
      <c r="A711" s="35">
        <v>67</v>
      </c>
      <c r="B711" s="27" t="s">
        <v>1290</v>
      </c>
      <c r="C711" s="27" t="s">
        <v>1758</v>
      </c>
      <c r="D711" s="30" t="s">
        <v>1759</v>
      </c>
      <c r="E711" s="40">
        <v>43</v>
      </c>
      <c r="F711" s="35">
        <v>0</v>
      </c>
      <c r="G711" s="35">
        <v>0</v>
      </c>
      <c r="H711" s="43">
        <v>3774.97</v>
      </c>
      <c r="I711" s="53" t="s">
        <v>3558</v>
      </c>
      <c r="J711" s="30" t="s">
        <v>5008</v>
      </c>
      <c r="K711" s="47"/>
      <c r="L711" s="19"/>
    </row>
    <row r="712" spans="1:12" ht="56.25" x14ac:dyDescent="0.2">
      <c r="A712" s="35">
        <v>68</v>
      </c>
      <c r="B712" s="27" t="s">
        <v>1290</v>
      </c>
      <c r="C712" s="27" t="s">
        <v>1760</v>
      </c>
      <c r="D712" s="30" t="s">
        <v>548</v>
      </c>
      <c r="E712" s="40">
        <v>194</v>
      </c>
      <c r="F712" s="35">
        <v>0</v>
      </c>
      <c r="G712" s="35">
        <v>0</v>
      </c>
      <c r="H712" s="43">
        <v>17031.259999999998</v>
      </c>
      <c r="I712" s="53" t="s">
        <v>3558</v>
      </c>
      <c r="J712" s="30" t="s">
        <v>5009</v>
      </c>
      <c r="K712" s="47"/>
      <c r="L712" s="19"/>
    </row>
    <row r="713" spans="1:12" ht="67.5" x14ac:dyDescent="0.2">
      <c r="A713" s="35">
        <v>69</v>
      </c>
      <c r="B713" s="27" t="s">
        <v>1290</v>
      </c>
      <c r="C713" s="27" t="s">
        <v>5010</v>
      </c>
      <c r="D713" s="30" t="s">
        <v>1808</v>
      </c>
      <c r="E713" s="40">
        <v>1311</v>
      </c>
      <c r="F713" s="30">
        <v>0</v>
      </c>
      <c r="G713" s="30">
        <v>0</v>
      </c>
      <c r="H713" s="27">
        <v>43643.19</v>
      </c>
      <c r="I713" s="53" t="s">
        <v>3559</v>
      </c>
      <c r="J713" s="30" t="s">
        <v>5011</v>
      </c>
      <c r="K713" s="30" t="s">
        <v>5033</v>
      </c>
      <c r="L713" s="186" t="s">
        <v>5012</v>
      </c>
    </row>
    <row r="714" spans="1:12" ht="56.25" x14ac:dyDescent="0.2">
      <c r="A714" s="35">
        <v>70</v>
      </c>
      <c r="B714" s="27" t="s">
        <v>1290</v>
      </c>
      <c r="C714" s="27" t="s">
        <v>985</v>
      </c>
      <c r="D714" s="30" t="s">
        <v>986</v>
      </c>
      <c r="E714" s="40">
        <v>2098</v>
      </c>
      <c r="F714" s="30">
        <v>0</v>
      </c>
      <c r="G714" s="30">
        <v>0</v>
      </c>
      <c r="H714" s="27">
        <v>855186.76</v>
      </c>
      <c r="I714" s="53" t="s">
        <v>3378</v>
      </c>
      <c r="J714" s="30" t="s">
        <v>5013</v>
      </c>
      <c r="K714" s="47"/>
      <c r="L714" s="19"/>
    </row>
    <row r="715" spans="1:12" ht="147" customHeight="1" x14ac:dyDescent="0.2">
      <c r="A715" s="35">
        <v>71</v>
      </c>
      <c r="B715" s="32" t="s">
        <v>1290</v>
      </c>
      <c r="C715" s="32" t="s">
        <v>1809</v>
      </c>
      <c r="D715" s="91" t="s">
        <v>1810</v>
      </c>
      <c r="E715" s="72">
        <v>303</v>
      </c>
      <c r="F715" s="91">
        <v>0</v>
      </c>
      <c r="G715" s="91">
        <v>0</v>
      </c>
      <c r="H715" s="32">
        <v>11789.73</v>
      </c>
      <c r="I715" s="86" t="s">
        <v>3559</v>
      </c>
      <c r="J715" s="91" t="s">
        <v>5034</v>
      </c>
      <c r="K715" s="30" t="s">
        <v>5033</v>
      </c>
      <c r="L715" s="51" t="s">
        <v>5035</v>
      </c>
    </row>
    <row r="716" spans="1:12" ht="93.75" customHeight="1" x14ac:dyDescent="0.2">
      <c r="A716" s="35">
        <v>72</v>
      </c>
      <c r="B716" s="32" t="s">
        <v>561</v>
      </c>
      <c r="C716" s="27" t="s">
        <v>676</v>
      </c>
      <c r="D716" s="71" t="s">
        <v>677</v>
      </c>
      <c r="E716" s="40">
        <v>142142</v>
      </c>
      <c r="F716" s="30">
        <v>0</v>
      </c>
      <c r="G716" s="30">
        <v>0</v>
      </c>
      <c r="H716" s="27">
        <v>501761.26</v>
      </c>
      <c r="I716" s="53" t="s">
        <v>3560</v>
      </c>
      <c r="J716" s="30" t="s">
        <v>5015</v>
      </c>
      <c r="K716" s="30" t="s">
        <v>4904</v>
      </c>
      <c r="L716" s="30" t="s">
        <v>5345</v>
      </c>
    </row>
    <row r="717" spans="1:12" ht="91.5" customHeight="1" x14ac:dyDescent="0.2">
      <c r="A717" s="35">
        <v>73</v>
      </c>
      <c r="B717" s="32" t="s">
        <v>561</v>
      </c>
      <c r="C717" s="27" t="s">
        <v>678</v>
      </c>
      <c r="D717" s="71" t="s">
        <v>1970</v>
      </c>
      <c r="E717" s="40">
        <v>345470</v>
      </c>
      <c r="F717" s="30">
        <v>0</v>
      </c>
      <c r="G717" s="30">
        <v>0</v>
      </c>
      <c r="H717" s="27">
        <v>1219509.1000000001</v>
      </c>
      <c r="I717" s="53" t="s">
        <v>3560</v>
      </c>
      <c r="J717" s="30" t="s">
        <v>5016</v>
      </c>
      <c r="K717" s="30" t="s">
        <v>4904</v>
      </c>
      <c r="L717" s="30" t="s">
        <v>5345</v>
      </c>
    </row>
    <row r="718" spans="1:12" ht="150" customHeight="1" x14ac:dyDescent="0.2">
      <c r="A718" s="35">
        <v>74</v>
      </c>
      <c r="B718" s="32" t="s">
        <v>561</v>
      </c>
      <c r="C718" s="27" t="s">
        <v>679</v>
      </c>
      <c r="D718" s="71" t="s">
        <v>1971</v>
      </c>
      <c r="E718" s="40">
        <v>345241</v>
      </c>
      <c r="F718" s="30">
        <v>0</v>
      </c>
      <c r="G718" s="30">
        <v>0</v>
      </c>
      <c r="H718" s="27">
        <v>1218700.73</v>
      </c>
      <c r="I718" s="53" t="s">
        <v>3560</v>
      </c>
      <c r="J718" s="30" t="s">
        <v>5017</v>
      </c>
      <c r="K718" s="30" t="s">
        <v>4904</v>
      </c>
      <c r="L718" s="30" t="s">
        <v>5345</v>
      </c>
    </row>
    <row r="719" spans="1:12" ht="146.25" customHeight="1" x14ac:dyDescent="0.2">
      <c r="A719" s="35">
        <v>75</v>
      </c>
      <c r="B719" s="32" t="s">
        <v>561</v>
      </c>
      <c r="C719" s="27" t="s">
        <v>1967</v>
      </c>
      <c r="D719" s="71" t="s">
        <v>1972</v>
      </c>
      <c r="E719" s="40">
        <v>274482</v>
      </c>
      <c r="F719" s="30">
        <v>0</v>
      </c>
      <c r="G719" s="30">
        <v>0</v>
      </c>
      <c r="H719" s="27">
        <v>968921.46</v>
      </c>
      <c r="I719" s="53" t="s">
        <v>3560</v>
      </c>
      <c r="J719" s="30" t="s">
        <v>5018</v>
      </c>
      <c r="K719" s="30" t="s">
        <v>4904</v>
      </c>
      <c r="L719" s="30" t="s">
        <v>5345</v>
      </c>
    </row>
    <row r="720" spans="1:12" ht="150" customHeight="1" x14ac:dyDescent="0.2">
      <c r="A720" s="35">
        <v>76</v>
      </c>
      <c r="B720" s="32" t="s">
        <v>561</v>
      </c>
      <c r="C720" s="27" t="s">
        <v>1968</v>
      </c>
      <c r="D720" s="71" t="s">
        <v>1973</v>
      </c>
      <c r="E720" s="40">
        <v>85438</v>
      </c>
      <c r="F720" s="30">
        <v>0</v>
      </c>
      <c r="G720" s="30">
        <v>0</v>
      </c>
      <c r="H720" s="27">
        <v>301596.14</v>
      </c>
      <c r="I720" s="53" t="s">
        <v>3541</v>
      </c>
      <c r="J720" s="30" t="s">
        <v>5019</v>
      </c>
      <c r="K720" s="30" t="s">
        <v>4904</v>
      </c>
      <c r="L720" s="115" t="s">
        <v>5346</v>
      </c>
    </row>
    <row r="721" spans="1:12" ht="146.25" x14ac:dyDescent="0.2">
      <c r="A721" s="35">
        <v>77</v>
      </c>
      <c r="B721" s="32" t="s">
        <v>561</v>
      </c>
      <c r="C721" s="27" t="s">
        <v>1969</v>
      </c>
      <c r="D721" s="71" t="s">
        <v>1974</v>
      </c>
      <c r="E721" s="40">
        <v>414419</v>
      </c>
      <c r="F721" s="30">
        <v>0</v>
      </c>
      <c r="G721" s="30">
        <v>0</v>
      </c>
      <c r="H721" s="27">
        <v>1462899.07</v>
      </c>
      <c r="I721" s="53" t="s">
        <v>3541</v>
      </c>
      <c r="J721" s="30" t="s">
        <v>5020</v>
      </c>
      <c r="K721" s="30" t="s">
        <v>4904</v>
      </c>
      <c r="L721" s="115" t="s">
        <v>5346</v>
      </c>
    </row>
    <row r="722" spans="1:12" ht="147" customHeight="1" x14ac:dyDescent="0.2">
      <c r="A722" s="35">
        <v>78</v>
      </c>
      <c r="B722" s="32" t="s">
        <v>561</v>
      </c>
      <c r="C722" s="27" t="s">
        <v>1975</v>
      </c>
      <c r="D722" s="71" t="s">
        <v>753</v>
      </c>
      <c r="E722" s="40">
        <v>915503</v>
      </c>
      <c r="F722" s="30">
        <v>0</v>
      </c>
      <c r="G722" s="30">
        <v>0</v>
      </c>
      <c r="H722" s="27">
        <v>3231725.59</v>
      </c>
      <c r="I722" s="53" t="s">
        <v>3560</v>
      </c>
      <c r="J722" s="30" t="s">
        <v>5021</v>
      </c>
      <c r="K722" s="30"/>
      <c r="L722" s="30" t="s">
        <v>5302</v>
      </c>
    </row>
    <row r="723" spans="1:12" ht="146.25" x14ac:dyDescent="0.2">
      <c r="A723" s="35">
        <v>79</v>
      </c>
      <c r="B723" s="32" t="s">
        <v>561</v>
      </c>
      <c r="C723" s="27" t="s">
        <v>168</v>
      </c>
      <c r="D723" s="71" t="s">
        <v>754</v>
      </c>
      <c r="E723" s="40">
        <v>175308</v>
      </c>
      <c r="F723" s="30">
        <v>0</v>
      </c>
      <c r="G723" s="30">
        <v>0</v>
      </c>
      <c r="H723" s="27">
        <v>618837.24</v>
      </c>
      <c r="I723" s="53" t="s">
        <v>3560</v>
      </c>
      <c r="J723" s="30" t="s">
        <v>5022</v>
      </c>
      <c r="K723" s="30"/>
      <c r="L723" s="30" t="s">
        <v>5302</v>
      </c>
    </row>
    <row r="724" spans="1:12" ht="146.25" x14ac:dyDescent="0.2">
      <c r="A724" s="35">
        <v>80</v>
      </c>
      <c r="B724" s="32" t="s">
        <v>561</v>
      </c>
      <c r="C724" s="27" t="s">
        <v>1280</v>
      </c>
      <c r="D724" s="71" t="s">
        <v>755</v>
      </c>
      <c r="E724" s="40">
        <v>364275</v>
      </c>
      <c r="F724" s="30">
        <v>0</v>
      </c>
      <c r="G724" s="30">
        <v>0</v>
      </c>
      <c r="H724" s="27">
        <v>1285890.75</v>
      </c>
      <c r="I724" s="53" t="s">
        <v>3561</v>
      </c>
      <c r="J724" s="30" t="s">
        <v>5023</v>
      </c>
      <c r="K724" s="30"/>
      <c r="L724" s="30" t="s">
        <v>5302</v>
      </c>
    </row>
    <row r="725" spans="1:12" ht="146.25" x14ac:dyDescent="0.2">
      <c r="A725" s="35">
        <v>81</v>
      </c>
      <c r="B725" s="32" t="s">
        <v>561</v>
      </c>
      <c r="C725" s="27" t="s">
        <v>1438</v>
      </c>
      <c r="D725" s="71" t="s">
        <v>756</v>
      </c>
      <c r="E725" s="40">
        <v>264484</v>
      </c>
      <c r="F725" s="30">
        <v>0</v>
      </c>
      <c r="G725" s="30">
        <v>0</v>
      </c>
      <c r="H725" s="30">
        <v>933628.52</v>
      </c>
      <c r="I725" s="53" t="s">
        <v>3561</v>
      </c>
      <c r="J725" s="30" t="s">
        <v>5024</v>
      </c>
      <c r="K725" s="30" t="s">
        <v>4903</v>
      </c>
      <c r="L725" s="30" t="s">
        <v>5627</v>
      </c>
    </row>
    <row r="726" spans="1:12" ht="146.25" x14ac:dyDescent="0.2">
      <c r="A726" s="35">
        <v>82</v>
      </c>
      <c r="B726" s="32" t="s">
        <v>561</v>
      </c>
      <c r="C726" s="27" t="s">
        <v>752</v>
      </c>
      <c r="D726" s="71" t="s">
        <v>399</v>
      </c>
      <c r="E726" s="40">
        <v>797901</v>
      </c>
      <c r="F726" s="30">
        <v>0</v>
      </c>
      <c r="G726" s="30">
        <v>0</v>
      </c>
      <c r="H726" s="27">
        <v>2816590.53</v>
      </c>
      <c r="I726" s="53" t="s">
        <v>3561</v>
      </c>
      <c r="J726" s="30" t="s">
        <v>5025</v>
      </c>
      <c r="K726" s="30" t="s">
        <v>4904</v>
      </c>
      <c r="L726" s="30" t="s">
        <v>5026</v>
      </c>
    </row>
    <row r="727" spans="1:12" ht="146.25" x14ac:dyDescent="0.2">
      <c r="A727" s="35">
        <v>83</v>
      </c>
      <c r="B727" s="32" t="s">
        <v>561</v>
      </c>
      <c r="C727" s="32" t="s">
        <v>356</v>
      </c>
      <c r="D727" s="154" t="s">
        <v>400</v>
      </c>
      <c r="E727" s="72">
        <v>824230</v>
      </c>
      <c r="F727" s="80">
        <v>0</v>
      </c>
      <c r="G727" s="80">
        <v>0</v>
      </c>
      <c r="H727" s="32">
        <v>2909531.9</v>
      </c>
      <c r="I727" s="86" t="s">
        <v>3561</v>
      </c>
      <c r="J727" s="91" t="s">
        <v>3562</v>
      </c>
      <c r="K727" s="91" t="s">
        <v>5604</v>
      </c>
      <c r="L727" s="91" t="s">
        <v>5605</v>
      </c>
    </row>
    <row r="728" spans="1:12" ht="146.25" x14ac:dyDescent="0.2">
      <c r="A728" s="35">
        <v>84</v>
      </c>
      <c r="B728" s="32" t="s">
        <v>561</v>
      </c>
      <c r="C728" s="32" t="s">
        <v>1858</v>
      </c>
      <c r="D728" s="154" t="s">
        <v>401</v>
      </c>
      <c r="E728" s="72">
        <v>262957</v>
      </c>
      <c r="F728" s="91">
        <v>0</v>
      </c>
      <c r="G728" s="91">
        <v>0</v>
      </c>
      <c r="H728" s="32">
        <v>928238.21</v>
      </c>
      <c r="I728" s="86" t="s">
        <v>3561</v>
      </c>
      <c r="J728" s="91" t="s">
        <v>5027</v>
      </c>
      <c r="K728" s="91" t="s">
        <v>4903</v>
      </c>
      <c r="L728" s="91" t="s">
        <v>5631</v>
      </c>
    </row>
    <row r="729" spans="1:12" ht="146.25" x14ac:dyDescent="0.2">
      <c r="A729" s="35">
        <v>85</v>
      </c>
      <c r="B729" s="32" t="s">
        <v>561</v>
      </c>
      <c r="C729" s="27" t="s">
        <v>1936</v>
      </c>
      <c r="D729" s="71" t="s">
        <v>402</v>
      </c>
      <c r="E729" s="40">
        <v>610078</v>
      </c>
      <c r="F729" s="30">
        <v>0</v>
      </c>
      <c r="G729" s="30">
        <v>0</v>
      </c>
      <c r="H729" s="27">
        <v>2153575.34</v>
      </c>
      <c r="I729" s="53" t="s">
        <v>3561</v>
      </c>
      <c r="J729" s="30" t="s">
        <v>5028</v>
      </c>
      <c r="K729" s="30"/>
      <c r="L729" s="30" t="s">
        <v>5302</v>
      </c>
    </row>
    <row r="730" spans="1:12" ht="146.25" x14ac:dyDescent="0.2">
      <c r="A730" s="35">
        <v>86</v>
      </c>
      <c r="B730" s="32" t="s">
        <v>561</v>
      </c>
      <c r="C730" s="27" t="s">
        <v>364</v>
      </c>
      <c r="D730" s="71" t="s">
        <v>403</v>
      </c>
      <c r="E730" s="40">
        <v>90982</v>
      </c>
      <c r="F730" s="30">
        <v>0</v>
      </c>
      <c r="G730" s="30">
        <v>0</v>
      </c>
      <c r="H730" s="27">
        <v>321166.46000000002</v>
      </c>
      <c r="I730" s="53" t="s">
        <v>3561</v>
      </c>
      <c r="J730" s="30" t="s">
        <v>5029</v>
      </c>
      <c r="K730" s="30" t="s">
        <v>5624</v>
      </c>
      <c r="L730" s="30" t="s">
        <v>5625</v>
      </c>
    </row>
    <row r="731" spans="1:12" ht="146.25" x14ac:dyDescent="0.2">
      <c r="A731" s="35">
        <v>87</v>
      </c>
      <c r="B731" s="27" t="s">
        <v>561</v>
      </c>
      <c r="C731" s="27" t="s">
        <v>981</v>
      </c>
      <c r="D731" s="71" t="s">
        <v>404</v>
      </c>
      <c r="E731" s="40">
        <v>262209</v>
      </c>
      <c r="F731" s="30">
        <v>0</v>
      </c>
      <c r="G731" s="30">
        <v>0</v>
      </c>
      <c r="H731" s="27">
        <v>925597.77</v>
      </c>
      <c r="I731" s="53" t="s">
        <v>3561</v>
      </c>
      <c r="J731" s="30" t="s">
        <v>5030</v>
      </c>
      <c r="K731" s="30" t="s">
        <v>4903</v>
      </c>
      <c r="L731" s="30" t="s">
        <v>5633</v>
      </c>
    </row>
    <row r="732" spans="1:12" ht="146.25" x14ac:dyDescent="0.2">
      <c r="A732" s="35">
        <v>88</v>
      </c>
      <c r="B732" s="32" t="s">
        <v>561</v>
      </c>
      <c r="C732" s="27" t="s">
        <v>996</v>
      </c>
      <c r="D732" s="71" t="s">
        <v>1322</v>
      </c>
      <c r="E732" s="40">
        <v>436014</v>
      </c>
      <c r="F732" s="30">
        <v>0</v>
      </c>
      <c r="G732" s="30">
        <v>0</v>
      </c>
      <c r="H732" s="27">
        <v>1539129.42</v>
      </c>
      <c r="I732" s="53" t="s">
        <v>3561</v>
      </c>
      <c r="J732" s="30" t="s">
        <v>5036</v>
      </c>
      <c r="K732" s="30"/>
      <c r="L732" s="115" t="s">
        <v>4922</v>
      </c>
    </row>
    <row r="733" spans="1:12" ht="146.25" x14ac:dyDescent="0.2">
      <c r="A733" s="35">
        <v>89</v>
      </c>
      <c r="B733" s="32" t="s">
        <v>561</v>
      </c>
      <c r="C733" s="27" t="s">
        <v>1594</v>
      </c>
      <c r="D733" s="71" t="s">
        <v>1323</v>
      </c>
      <c r="E733" s="40">
        <v>464309</v>
      </c>
      <c r="F733" s="30">
        <v>0</v>
      </c>
      <c r="G733" s="30">
        <v>0</v>
      </c>
      <c r="H733" s="27">
        <v>1639010.77</v>
      </c>
      <c r="I733" s="53" t="s">
        <v>3561</v>
      </c>
      <c r="J733" s="30" t="s">
        <v>5037</v>
      </c>
      <c r="K733" s="30" t="s">
        <v>4903</v>
      </c>
      <c r="L733" s="30" t="s">
        <v>5634</v>
      </c>
    </row>
    <row r="734" spans="1:12" ht="146.25" x14ac:dyDescent="0.2">
      <c r="A734" s="35">
        <v>90</v>
      </c>
      <c r="B734" s="32" t="s">
        <v>561</v>
      </c>
      <c r="C734" s="27" t="s">
        <v>455</v>
      </c>
      <c r="D734" s="71" t="s">
        <v>1324</v>
      </c>
      <c r="E734" s="40">
        <v>413640</v>
      </c>
      <c r="F734" s="30">
        <v>0</v>
      </c>
      <c r="G734" s="30">
        <v>0</v>
      </c>
      <c r="H734" s="27">
        <v>1460149.2</v>
      </c>
      <c r="I734" s="53" t="s">
        <v>3561</v>
      </c>
      <c r="J734" s="30" t="s">
        <v>5038</v>
      </c>
      <c r="K734" s="47"/>
      <c r="L734" s="19"/>
    </row>
    <row r="735" spans="1:12" ht="146.25" x14ac:dyDescent="0.2">
      <c r="A735" s="35">
        <v>91</v>
      </c>
      <c r="B735" s="32" t="s">
        <v>561</v>
      </c>
      <c r="C735" s="27" t="s">
        <v>272</v>
      </c>
      <c r="D735" s="71" t="s">
        <v>1325</v>
      </c>
      <c r="E735" s="40">
        <v>260914</v>
      </c>
      <c r="F735" s="30">
        <v>0</v>
      </c>
      <c r="G735" s="30">
        <v>0</v>
      </c>
      <c r="H735" s="27">
        <v>921026.42</v>
      </c>
      <c r="I735" s="53" t="s">
        <v>3561</v>
      </c>
      <c r="J735" s="30" t="s">
        <v>5039</v>
      </c>
      <c r="K735" s="30" t="s">
        <v>4903</v>
      </c>
      <c r="L735" s="30" t="s">
        <v>5629</v>
      </c>
    </row>
    <row r="736" spans="1:12" ht="146.25" x14ac:dyDescent="0.2">
      <c r="A736" s="35">
        <v>92</v>
      </c>
      <c r="B736" s="32" t="s">
        <v>561</v>
      </c>
      <c r="C736" s="27" t="s">
        <v>1321</v>
      </c>
      <c r="D736" s="71" t="s">
        <v>1326</v>
      </c>
      <c r="E736" s="40">
        <v>219432</v>
      </c>
      <c r="F736" s="30">
        <v>0</v>
      </c>
      <c r="G736" s="30">
        <v>0</v>
      </c>
      <c r="H736" s="27">
        <v>774594.96</v>
      </c>
      <c r="I736" s="53" t="s">
        <v>3561</v>
      </c>
      <c r="J736" s="30" t="s">
        <v>5040</v>
      </c>
      <c r="K736" s="47"/>
      <c r="L736" s="19"/>
    </row>
    <row r="737" spans="1:12" ht="146.25" x14ac:dyDescent="0.2">
      <c r="A737" s="35">
        <v>93</v>
      </c>
      <c r="B737" s="32" t="s">
        <v>561</v>
      </c>
      <c r="C737" s="27" t="s">
        <v>1332</v>
      </c>
      <c r="D737" s="71" t="s">
        <v>1327</v>
      </c>
      <c r="E737" s="40">
        <v>354928</v>
      </c>
      <c r="F737" s="35">
        <v>0</v>
      </c>
      <c r="G737" s="35">
        <v>0</v>
      </c>
      <c r="H737" s="43">
        <v>1252895.8400000001</v>
      </c>
      <c r="I737" s="53" t="s">
        <v>3561</v>
      </c>
      <c r="J737" s="30" t="s">
        <v>5041</v>
      </c>
      <c r="K737" s="30" t="s">
        <v>4903</v>
      </c>
      <c r="L737" s="30" t="s">
        <v>5622</v>
      </c>
    </row>
    <row r="738" spans="1:12" ht="146.25" x14ac:dyDescent="0.2">
      <c r="A738" s="35">
        <v>94</v>
      </c>
      <c r="B738" s="32" t="s">
        <v>561</v>
      </c>
      <c r="C738" s="27" t="s">
        <v>1333</v>
      </c>
      <c r="D738" s="71" t="s">
        <v>1328</v>
      </c>
      <c r="E738" s="40">
        <v>134927</v>
      </c>
      <c r="F738" s="35">
        <v>0</v>
      </c>
      <c r="G738" s="35">
        <v>0</v>
      </c>
      <c r="H738" s="43">
        <v>476292.31</v>
      </c>
      <c r="I738" s="53" t="s">
        <v>3561</v>
      </c>
      <c r="J738" s="30" t="s">
        <v>5042</v>
      </c>
      <c r="K738" s="47"/>
      <c r="L738" s="19"/>
    </row>
    <row r="739" spans="1:12" ht="146.25" x14ac:dyDescent="0.2">
      <c r="A739" s="35">
        <v>95</v>
      </c>
      <c r="B739" s="32" t="s">
        <v>561</v>
      </c>
      <c r="C739" s="27" t="s">
        <v>359</v>
      </c>
      <c r="D739" s="30" t="s">
        <v>1329</v>
      </c>
      <c r="E739" s="40">
        <v>133179</v>
      </c>
      <c r="F739" s="30">
        <v>0</v>
      </c>
      <c r="G739" s="30">
        <v>0</v>
      </c>
      <c r="H739" s="27">
        <v>470121.87</v>
      </c>
      <c r="I739" s="53" t="s">
        <v>3561</v>
      </c>
      <c r="J739" s="30" t="s">
        <v>5043</v>
      </c>
      <c r="K739" s="30" t="s">
        <v>4903</v>
      </c>
      <c r="L739" s="30" t="s">
        <v>5628</v>
      </c>
    </row>
    <row r="740" spans="1:12" ht="146.25" x14ac:dyDescent="0.2">
      <c r="A740" s="35">
        <v>96</v>
      </c>
      <c r="B740" s="32" t="s">
        <v>561</v>
      </c>
      <c r="C740" s="27" t="s">
        <v>360</v>
      </c>
      <c r="D740" s="30" t="s">
        <v>1330</v>
      </c>
      <c r="E740" s="40">
        <v>330793</v>
      </c>
      <c r="F740" s="30">
        <v>0</v>
      </c>
      <c r="G740" s="30">
        <v>0</v>
      </c>
      <c r="H740" s="27">
        <v>1167699.29</v>
      </c>
      <c r="I740" s="53" t="s">
        <v>3561</v>
      </c>
      <c r="J740" s="30" t="s">
        <v>5044</v>
      </c>
      <c r="K740" s="30" t="s">
        <v>4903</v>
      </c>
      <c r="L740" s="115" t="s">
        <v>5623</v>
      </c>
    </row>
    <row r="741" spans="1:12" ht="146.25" x14ac:dyDescent="0.2">
      <c r="A741" s="35">
        <v>97</v>
      </c>
      <c r="B741" s="32" t="s">
        <v>561</v>
      </c>
      <c r="C741" s="27" t="s">
        <v>469</v>
      </c>
      <c r="D741" s="30" t="s">
        <v>1331</v>
      </c>
      <c r="E741" s="40">
        <v>875170</v>
      </c>
      <c r="F741" s="30">
        <v>0</v>
      </c>
      <c r="G741" s="30">
        <v>0</v>
      </c>
      <c r="H741" s="27">
        <v>3089350.1</v>
      </c>
      <c r="I741" s="53" t="s">
        <v>3561</v>
      </c>
      <c r="J741" s="30" t="s">
        <v>5045</v>
      </c>
      <c r="K741" s="30" t="s">
        <v>4904</v>
      </c>
      <c r="L741" s="30" t="s">
        <v>5046</v>
      </c>
    </row>
    <row r="742" spans="1:12" ht="146.25" x14ac:dyDescent="0.2">
      <c r="A742" s="35">
        <v>98</v>
      </c>
      <c r="B742" s="32" t="s">
        <v>561</v>
      </c>
      <c r="C742" s="27" t="s">
        <v>470</v>
      </c>
      <c r="D742" s="30" t="s">
        <v>1964</v>
      </c>
      <c r="E742" s="40">
        <v>134760</v>
      </c>
      <c r="F742" s="30">
        <v>0</v>
      </c>
      <c r="G742" s="30">
        <v>0</v>
      </c>
      <c r="H742" s="27">
        <v>475702.8</v>
      </c>
      <c r="I742" s="53" t="s">
        <v>3561</v>
      </c>
      <c r="J742" s="30" t="s">
        <v>5047</v>
      </c>
      <c r="K742" s="47"/>
      <c r="L742" s="19"/>
    </row>
    <row r="743" spans="1:12" ht="146.25" x14ac:dyDescent="0.2">
      <c r="A743" s="35">
        <v>99</v>
      </c>
      <c r="B743" s="32" t="s">
        <v>561</v>
      </c>
      <c r="C743" s="27" t="s">
        <v>471</v>
      </c>
      <c r="D743" s="30" t="s">
        <v>1965</v>
      </c>
      <c r="E743" s="40">
        <v>94282</v>
      </c>
      <c r="F743" s="30">
        <v>0</v>
      </c>
      <c r="G743" s="30">
        <v>0</v>
      </c>
      <c r="H743" s="27">
        <v>332815.46000000002</v>
      </c>
      <c r="I743" s="53" t="s">
        <v>3561</v>
      </c>
      <c r="J743" s="30" t="s">
        <v>5048</v>
      </c>
      <c r="K743" s="30"/>
      <c r="L743" s="115" t="s">
        <v>4922</v>
      </c>
    </row>
    <row r="744" spans="1:12" ht="146.25" x14ac:dyDescent="0.2">
      <c r="A744" s="35">
        <v>100</v>
      </c>
      <c r="B744" s="32" t="s">
        <v>561</v>
      </c>
      <c r="C744" s="27" t="s">
        <v>456</v>
      </c>
      <c r="D744" s="30" t="s">
        <v>1830</v>
      </c>
      <c r="E744" s="40">
        <v>614491</v>
      </c>
      <c r="F744" s="30">
        <v>0</v>
      </c>
      <c r="G744" s="30">
        <v>0</v>
      </c>
      <c r="H744" s="27">
        <v>2169153.23</v>
      </c>
      <c r="I744" s="53" t="s">
        <v>3561</v>
      </c>
      <c r="J744" s="30" t="s">
        <v>5049</v>
      </c>
      <c r="K744" s="30" t="s">
        <v>4903</v>
      </c>
      <c r="L744" s="30" t="s">
        <v>5630</v>
      </c>
    </row>
    <row r="745" spans="1:12" ht="146.25" x14ac:dyDescent="0.2">
      <c r="A745" s="35">
        <v>101</v>
      </c>
      <c r="B745" s="32" t="s">
        <v>561</v>
      </c>
      <c r="C745" s="27" t="s">
        <v>457</v>
      </c>
      <c r="D745" s="30" t="s">
        <v>1831</v>
      </c>
      <c r="E745" s="40">
        <v>43849</v>
      </c>
      <c r="F745" s="30">
        <v>0</v>
      </c>
      <c r="G745" s="30">
        <v>0</v>
      </c>
      <c r="H745" s="27">
        <v>154786.97</v>
      </c>
      <c r="I745" s="53" t="s">
        <v>3561</v>
      </c>
      <c r="J745" s="30" t="s">
        <v>5050</v>
      </c>
      <c r="K745" s="30" t="s">
        <v>4903</v>
      </c>
      <c r="L745" s="30" t="s">
        <v>5626</v>
      </c>
    </row>
    <row r="746" spans="1:12" ht="146.25" x14ac:dyDescent="0.2">
      <c r="A746" s="35">
        <v>102</v>
      </c>
      <c r="B746" s="32" t="s">
        <v>561</v>
      </c>
      <c r="C746" s="27" t="s">
        <v>458</v>
      </c>
      <c r="D746" s="30" t="s">
        <v>1832</v>
      </c>
      <c r="E746" s="40">
        <v>880104</v>
      </c>
      <c r="F746" s="30">
        <v>0</v>
      </c>
      <c r="G746" s="30">
        <v>0</v>
      </c>
      <c r="H746" s="27">
        <v>3106767.12</v>
      </c>
      <c r="I746" s="53" t="s">
        <v>3561</v>
      </c>
      <c r="J746" s="30" t="s">
        <v>5051</v>
      </c>
      <c r="K746" s="30" t="s">
        <v>4904</v>
      </c>
      <c r="L746" s="30" t="s">
        <v>5052</v>
      </c>
    </row>
    <row r="747" spans="1:12" ht="146.25" x14ac:dyDescent="0.2">
      <c r="A747" s="35">
        <v>103</v>
      </c>
      <c r="B747" s="32" t="s">
        <v>561</v>
      </c>
      <c r="C747" s="27" t="s">
        <v>1452</v>
      </c>
      <c r="D747" s="30" t="s">
        <v>1833</v>
      </c>
      <c r="E747" s="40">
        <v>365265</v>
      </c>
      <c r="F747" s="30">
        <v>0</v>
      </c>
      <c r="G747" s="30">
        <v>0</v>
      </c>
      <c r="H747" s="27">
        <v>1289385.45</v>
      </c>
      <c r="I747" s="53" t="s">
        <v>3561</v>
      </c>
      <c r="J747" s="30" t="s">
        <v>5053</v>
      </c>
      <c r="K747" s="30"/>
      <c r="L747" s="30" t="s">
        <v>5302</v>
      </c>
    </row>
    <row r="748" spans="1:12" ht="78.75" x14ac:dyDescent="0.2">
      <c r="A748" s="35">
        <v>104</v>
      </c>
      <c r="B748" s="32" t="s">
        <v>561</v>
      </c>
      <c r="C748" s="30" t="s">
        <v>1681</v>
      </c>
      <c r="D748" s="30" t="s">
        <v>1834</v>
      </c>
      <c r="E748" s="40">
        <v>21079</v>
      </c>
      <c r="F748" s="30">
        <v>0</v>
      </c>
      <c r="G748" s="30">
        <v>0</v>
      </c>
      <c r="H748" s="27">
        <v>74408.87</v>
      </c>
      <c r="I748" s="53" t="s">
        <v>3563</v>
      </c>
      <c r="J748" s="30" t="s">
        <v>5054</v>
      </c>
      <c r="K748" s="47"/>
      <c r="L748" s="19"/>
    </row>
    <row r="749" spans="1:12" ht="78.75" x14ac:dyDescent="0.2">
      <c r="A749" s="35">
        <v>105</v>
      </c>
      <c r="B749" s="32" t="s">
        <v>561</v>
      </c>
      <c r="C749" s="30" t="s">
        <v>1376</v>
      </c>
      <c r="D749" s="30" t="s">
        <v>1835</v>
      </c>
      <c r="E749" s="40">
        <v>97063</v>
      </c>
      <c r="F749" s="30">
        <v>0</v>
      </c>
      <c r="G749" s="30">
        <v>0</v>
      </c>
      <c r="H749" s="27">
        <v>342632.39</v>
      </c>
      <c r="I749" s="53" t="s">
        <v>3563</v>
      </c>
      <c r="J749" s="30" t="s">
        <v>5055</v>
      </c>
      <c r="K749" s="30" t="s">
        <v>4904</v>
      </c>
      <c r="L749" s="30" t="s">
        <v>5345</v>
      </c>
    </row>
    <row r="750" spans="1:12" ht="78.75" x14ac:dyDescent="0.2">
      <c r="A750" s="35">
        <v>106</v>
      </c>
      <c r="B750" s="32" t="s">
        <v>561</v>
      </c>
      <c r="C750" s="30" t="s">
        <v>1377</v>
      </c>
      <c r="D750" s="30" t="s">
        <v>1836</v>
      </c>
      <c r="E750" s="40">
        <v>194964</v>
      </c>
      <c r="F750" s="30">
        <v>0</v>
      </c>
      <c r="G750" s="30">
        <v>0</v>
      </c>
      <c r="H750" s="30">
        <v>524355</v>
      </c>
      <c r="I750" s="53" t="s">
        <v>3563</v>
      </c>
      <c r="J750" s="30" t="s">
        <v>5056</v>
      </c>
      <c r="K750" s="47"/>
      <c r="L750" s="19"/>
    </row>
    <row r="751" spans="1:12" ht="78.75" x14ac:dyDescent="0.2">
      <c r="A751" s="35">
        <v>107</v>
      </c>
      <c r="B751" s="32" t="s">
        <v>561</v>
      </c>
      <c r="C751" s="30" t="s">
        <v>1378</v>
      </c>
      <c r="D751" s="30" t="s">
        <v>1837</v>
      </c>
      <c r="E751" s="40">
        <v>47000</v>
      </c>
      <c r="F751" s="30">
        <v>0</v>
      </c>
      <c r="G751" s="30">
        <v>0</v>
      </c>
      <c r="H751" s="30">
        <v>126406</v>
      </c>
      <c r="I751" s="53" t="s">
        <v>3563</v>
      </c>
      <c r="J751" s="30" t="s">
        <v>5057</v>
      </c>
      <c r="K751" s="47"/>
      <c r="L751" s="19"/>
    </row>
    <row r="752" spans="1:12" ht="78.75" x14ac:dyDescent="0.2">
      <c r="A752" s="35">
        <v>108</v>
      </c>
      <c r="B752" s="32" t="s">
        <v>561</v>
      </c>
      <c r="C752" s="30" t="s">
        <v>1379</v>
      </c>
      <c r="D752" s="30" t="s">
        <v>1721</v>
      </c>
      <c r="E752" s="40">
        <v>38450</v>
      </c>
      <c r="F752" s="30">
        <v>0</v>
      </c>
      <c r="G752" s="30">
        <v>0</v>
      </c>
      <c r="H752" s="30">
        <v>103411</v>
      </c>
      <c r="I752" s="53" t="s">
        <v>3563</v>
      </c>
      <c r="J752" s="30" t="s">
        <v>5058</v>
      </c>
      <c r="K752" s="47"/>
      <c r="L752" s="19"/>
    </row>
    <row r="753" spans="1:12" ht="78.75" x14ac:dyDescent="0.2">
      <c r="A753" s="35">
        <v>109</v>
      </c>
      <c r="B753" s="32" t="s">
        <v>561</v>
      </c>
      <c r="C753" s="30" t="s">
        <v>1380</v>
      </c>
      <c r="D753" s="30" t="s">
        <v>1722</v>
      </c>
      <c r="E753" s="40">
        <v>25000</v>
      </c>
      <c r="F753" s="30">
        <v>0</v>
      </c>
      <c r="G753" s="30">
        <v>0</v>
      </c>
      <c r="H753" s="30">
        <v>67237</v>
      </c>
      <c r="I753" s="53" t="s">
        <v>3563</v>
      </c>
      <c r="J753" s="30" t="s">
        <v>5059</v>
      </c>
      <c r="K753" s="47"/>
      <c r="L753" s="19"/>
    </row>
    <row r="754" spans="1:12" ht="103.5" customHeight="1" x14ac:dyDescent="0.2">
      <c r="A754" s="35">
        <v>110</v>
      </c>
      <c r="B754" s="32" t="s">
        <v>561</v>
      </c>
      <c r="C754" s="30" t="s">
        <v>1381</v>
      </c>
      <c r="D754" s="30" t="s">
        <v>1723</v>
      </c>
      <c r="E754" s="40">
        <v>470000</v>
      </c>
      <c r="F754" s="30">
        <v>0</v>
      </c>
      <c r="G754" s="30">
        <v>0</v>
      </c>
      <c r="H754" s="30">
        <v>1264065</v>
      </c>
      <c r="I754" s="53" t="s">
        <v>3563</v>
      </c>
      <c r="J754" s="30" t="s">
        <v>5060</v>
      </c>
      <c r="K754" s="30"/>
      <c r="L754" s="30"/>
    </row>
    <row r="755" spans="1:12" ht="102.75" customHeight="1" x14ac:dyDescent="0.2">
      <c r="A755" s="35">
        <v>111</v>
      </c>
      <c r="B755" s="32" t="s">
        <v>561</v>
      </c>
      <c r="C755" s="30" t="s">
        <v>1719</v>
      </c>
      <c r="D755" s="30" t="s">
        <v>1724</v>
      </c>
      <c r="E755" s="40">
        <v>1737530</v>
      </c>
      <c r="F755" s="30">
        <v>0</v>
      </c>
      <c r="G755" s="30">
        <v>0</v>
      </c>
      <c r="H755" s="30">
        <v>0</v>
      </c>
      <c r="I755" s="53" t="s">
        <v>3564</v>
      </c>
      <c r="J755" s="30" t="s">
        <v>5061</v>
      </c>
      <c r="K755" s="30" t="s">
        <v>908</v>
      </c>
      <c r="L755" s="30" t="s">
        <v>5062</v>
      </c>
    </row>
    <row r="756" spans="1:12" ht="159.75" customHeight="1" x14ac:dyDescent="0.2">
      <c r="A756" s="35">
        <v>112</v>
      </c>
      <c r="B756" s="32" t="s">
        <v>561</v>
      </c>
      <c r="C756" s="30" t="s">
        <v>1720</v>
      </c>
      <c r="D756" s="30" t="s">
        <v>1725</v>
      </c>
      <c r="E756" s="40">
        <v>214944</v>
      </c>
      <c r="F756" s="30">
        <v>0</v>
      </c>
      <c r="G756" s="30">
        <v>0</v>
      </c>
      <c r="H756" s="30">
        <v>578091</v>
      </c>
      <c r="I756" s="53" t="s">
        <v>3541</v>
      </c>
      <c r="J756" s="30" t="s">
        <v>5063</v>
      </c>
      <c r="K756" s="30" t="s">
        <v>908</v>
      </c>
      <c r="L756" s="30" t="s">
        <v>5062</v>
      </c>
    </row>
    <row r="757" spans="1:12" ht="156.75" customHeight="1" x14ac:dyDescent="0.2">
      <c r="A757" s="35">
        <v>113</v>
      </c>
      <c r="B757" s="32" t="s">
        <v>561</v>
      </c>
      <c r="C757" s="30" t="s">
        <v>1689</v>
      </c>
      <c r="D757" s="30" t="s">
        <v>1941</v>
      </c>
      <c r="E757" s="40">
        <v>2212901</v>
      </c>
      <c r="F757" s="30">
        <v>0</v>
      </c>
      <c r="G757" s="30">
        <v>0</v>
      </c>
      <c r="H757" s="30">
        <v>5951597</v>
      </c>
      <c r="I757" s="53" t="s">
        <v>3560</v>
      </c>
      <c r="J757" s="30" t="s">
        <v>5064</v>
      </c>
      <c r="K757" s="47"/>
      <c r="L757" s="19"/>
    </row>
    <row r="758" spans="1:12" ht="111.75" customHeight="1" x14ac:dyDescent="0.2">
      <c r="A758" s="35">
        <v>114</v>
      </c>
      <c r="B758" s="32" t="s">
        <v>561</v>
      </c>
      <c r="C758" s="30" t="s">
        <v>1689</v>
      </c>
      <c r="D758" s="30" t="s">
        <v>1726</v>
      </c>
      <c r="E758" s="40">
        <v>4710028</v>
      </c>
      <c r="F758" s="30">
        <v>0</v>
      </c>
      <c r="G758" s="30">
        <v>0</v>
      </c>
      <c r="H758" s="30">
        <v>12667620</v>
      </c>
      <c r="I758" s="53" t="s">
        <v>3560</v>
      </c>
      <c r="J758" s="30" t="s">
        <v>5065</v>
      </c>
      <c r="K758" s="47"/>
      <c r="L758" s="19"/>
    </row>
    <row r="759" spans="1:12" ht="159" customHeight="1" x14ac:dyDescent="0.2">
      <c r="A759" s="35">
        <v>115</v>
      </c>
      <c r="B759" s="32" t="s">
        <v>561</v>
      </c>
      <c r="C759" s="30" t="s">
        <v>1623</v>
      </c>
      <c r="D759" s="30" t="s">
        <v>1727</v>
      </c>
      <c r="E759" s="40">
        <v>1059662</v>
      </c>
      <c r="F759" s="30">
        <v>0</v>
      </c>
      <c r="G759" s="30">
        <v>0</v>
      </c>
      <c r="H759" s="30">
        <v>2849960</v>
      </c>
      <c r="I759" s="53" t="s">
        <v>3541</v>
      </c>
      <c r="J759" s="30" t="s">
        <v>5066</v>
      </c>
      <c r="K759" s="47"/>
      <c r="L759" s="19"/>
    </row>
    <row r="760" spans="1:12" ht="156.75" customHeight="1" x14ac:dyDescent="0.2">
      <c r="A760" s="35">
        <v>116</v>
      </c>
      <c r="B760" s="32" t="s">
        <v>561</v>
      </c>
      <c r="C760" s="30" t="s">
        <v>3565</v>
      </c>
      <c r="D760" s="30" t="s">
        <v>919</v>
      </c>
      <c r="E760" s="40">
        <v>413468</v>
      </c>
      <c r="F760" s="30">
        <v>0</v>
      </c>
      <c r="G760" s="30">
        <v>0</v>
      </c>
      <c r="H760" s="30">
        <v>1112022</v>
      </c>
      <c r="I760" s="53" t="s">
        <v>3541</v>
      </c>
      <c r="J760" s="30" t="s">
        <v>5067</v>
      </c>
      <c r="K760" s="30" t="s">
        <v>908</v>
      </c>
      <c r="L760" s="30" t="s">
        <v>5068</v>
      </c>
    </row>
    <row r="761" spans="1:12" ht="159.75" customHeight="1" x14ac:dyDescent="0.2">
      <c r="A761" s="35">
        <v>117</v>
      </c>
      <c r="B761" s="32" t="s">
        <v>561</v>
      </c>
      <c r="C761" s="30" t="s">
        <v>1689</v>
      </c>
      <c r="D761" s="30" t="s">
        <v>920</v>
      </c>
      <c r="E761" s="40">
        <v>914087</v>
      </c>
      <c r="F761" s="30">
        <v>0</v>
      </c>
      <c r="G761" s="30">
        <v>0</v>
      </c>
      <c r="H761" s="30">
        <v>2458436</v>
      </c>
      <c r="I761" s="53">
        <v>40224</v>
      </c>
      <c r="J761" s="30" t="s">
        <v>5069</v>
      </c>
      <c r="K761" s="30" t="s">
        <v>908</v>
      </c>
      <c r="L761" s="30" t="s">
        <v>5068</v>
      </c>
    </row>
    <row r="762" spans="1:12" ht="156.75" customHeight="1" x14ac:dyDescent="0.2">
      <c r="A762" s="35">
        <v>118</v>
      </c>
      <c r="B762" s="32" t="s">
        <v>561</v>
      </c>
      <c r="C762" s="30" t="s">
        <v>1624</v>
      </c>
      <c r="D762" s="30" t="s">
        <v>1210</v>
      </c>
      <c r="E762" s="40">
        <v>556543</v>
      </c>
      <c r="F762" s="30">
        <v>0</v>
      </c>
      <c r="G762" s="30">
        <v>0</v>
      </c>
      <c r="H762" s="30">
        <v>1496822</v>
      </c>
      <c r="I762" s="53" t="s">
        <v>3541</v>
      </c>
      <c r="J762" s="30" t="s">
        <v>5070</v>
      </c>
      <c r="K762" s="47"/>
      <c r="L762" s="19"/>
    </row>
    <row r="763" spans="1:12" ht="159" customHeight="1" x14ac:dyDescent="0.2">
      <c r="A763" s="35">
        <v>119</v>
      </c>
      <c r="B763" s="32" t="s">
        <v>561</v>
      </c>
      <c r="C763" s="30" t="s">
        <v>208</v>
      </c>
      <c r="D763" s="30" t="s">
        <v>1211</v>
      </c>
      <c r="E763" s="40">
        <v>405511</v>
      </c>
      <c r="F763" s="30">
        <v>0</v>
      </c>
      <c r="G763" s="30">
        <v>0</v>
      </c>
      <c r="H763" s="30">
        <v>1090621</v>
      </c>
      <c r="I763" s="53" t="s">
        <v>3541</v>
      </c>
      <c r="J763" s="30" t="s">
        <v>5071</v>
      </c>
      <c r="K763" s="30" t="s">
        <v>908</v>
      </c>
      <c r="L763" s="30" t="s">
        <v>5068</v>
      </c>
    </row>
    <row r="764" spans="1:12" ht="168.75" x14ac:dyDescent="0.2">
      <c r="A764" s="35">
        <v>120</v>
      </c>
      <c r="B764" s="32" t="s">
        <v>561</v>
      </c>
      <c r="C764" s="30" t="s">
        <v>208</v>
      </c>
      <c r="D764" s="30" t="s">
        <v>1212</v>
      </c>
      <c r="E764" s="40">
        <v>110438</v>
      </c>
      <c r="F764" s="30">
        <v>0</v>
      </c>
      <c r="G764" s="30">
        <v>0</v>
      </c>
      <c r="H764" s="30">
        <v>110438</v>
      </c>
      <c r="I764" s="53" t="s">
        <v>3541</v>
      </c>
      <c r="J764" s="30" t="s">
        <v>5072</v>
      </c>
      <c r="K764" s="30" t="s">
        <v>908</v>
      </c>
      <c r="L764" s="30" t="s">
        <v>5068</v>
      </c>
    </row>
    <row r="765" spans="1:12" ht="158.25" customHeight="1" x14ac:dyDescent="0.2">
      <c r="A765" s="35">
        <v>121</v>
      </c>
      <c r="B765" s="32" t="s">
        <v>561</v>
      </c>
      <c r="C765" s="30" t="s">
        <v>1209</v>
      </c>
      <c r="D765" s="30" t="s">
        <v>1213</v>
      </c>
      <c r="E765" s="40">
        <v>870330</v>
      </c>
      <c r="F765" s="30">
        <v>0</v>
      </c>
      <c r="G765" s="30">
        <v>0</v>
      </c>
      <c r="H765" s="30">
        <v>2340752</v>
      </c>
      <c r="I765" s="53" t="s">
        <v>3541</v>
      </c>
      <c r="J765" s="30" t="s">
        <v>5073</v>
      </c>
      <c r="K765" s="47" t="s">
        <v>5074</v>
      </c>
      <c r="L765" s="30" t="s">
        <v>5982</v>
      </c>
    </row>
    <row r="766" spans="1:12" ht="158.25" customHeight="1" x14ac:dyDescent="0.2">
      <c r="A766" s="35">
        <v>122</v>
      </c>
      <c r="B766" s="32" t="s">
        <v>561</v>
      </c>
      <c r="C766" s="30" t="s">
        <v>1209</v>
      </c>
      <c r="D766" s="30" t="s">
        <v>1214</v>
      </c>
      <c r="E766" s="40">
        <v>736494</v>
      </c>
      <c r="F766" s="30">
        <v>0</v>
      </c>
      <c r="G766" s="30">
        <v>0</v>
      </c>
      <c r="H766" s="30">
        <v>1980800</v>
      </c>
      <c r="I766" s="53" t="s">
        <v>3541</v>
      </c>
      <c r="J766" s="30" t="s">
        <v>5076</v>
      </c>
      <c r="K766" s="47" t="s">
        <v>5074</v>
      </c>
      <c r="L766" s="30" t="s">
        <v>5075</v>
      </c>
    </row>
    <row r="767" spans="1:12" ht="156.75" customHeight="1" x14ac:dyDescent="0.2">
      <c r="A767" s="35">
        <v>123</v>
      </c>
      <c r="B767" s="32" t="s">
        <v>561</v>
      </c>
      <c r="C767" s="91" t="s">
        <v>212</v>
      </c>
      <c r="D767" s="30" t="s">
        <v>1215</v>
      </c>
      <c r="E767" s="40">
        <v>1365179</v>
      </c>
      <c r="F767" s="30">
        <v>0</v>
      </c>
      <c r="G767" s="30">
        <v>0</v>
      </c>
      <c r="H767" s="30">
        <v>3671648</v>
      </c>
      <c r="I767" s="53" t="s">
        <v>3541</v>
      </c>
      <c r="J767" s="30" t="s">
        <v>5077</v>
      </c>
      <c r="K767" s="47"/>
      <c r="L767" s="19"/>
    </row>
    <row r="768" spans="1:12" ht="168.75" x14ac:dyDescent="0.2">
      <c r="A768" s="35">
        <v>124</v>
      </c>
      <c r="B768" s="32" t="s">
        <v>561</v>
      </c>
      <c r="C768" s="91" t="s">
        <v>1311</v>
      </c>
      <c r="D768" s="30" t="s">
        <v>1216</v>
      </c>
      <c r="E768" s="40">
        <v>64294</v>
      </c>
      <c r="F768" s="30">
        <v>0</v>
      </c>
      <c r="G768" s="30">
        <v>0</v>
      </c>
      <c r="H768" s="30">
        <v>172918</v>
      </c>
      <c r="I768" s="53" t="s">
        <v>3566</v>
      </c>
      <c r="J768" s="30" t="s">
        <v>5078</v>
      </c>
      <c r="K768" s="47"/>
      <c r="L768" s="19"/>
    </row>
    <row r="769" spans="1:12" ht="157.5" customHeight="1" x14ac:dyDescent="0.2">
      <c r="A769" s="35">
        <v>125</v>
      </c>
      <c r="B769" s="32" t="s">
        <v>561</v>
      </c>
      <c r="C769" s="75" t="s">
        <v>747</v>
      </c>
      <c r="D769" s="30" t="s">
        <v>1217</v>
      </c>
      <c r="E769" s="41">
        <v>136666</v>
      </c>
      <c r="F769" s="35">
        <v>0</v>
      </c>
      <c r="G769" s="35">
        <v>0</v>
      </c>
      <c r="H769" s="43">
        <v>370364.86</v>
      </c>
      <c r="I769" s="53" t="s">
        <v>3566</v>
      </c>
      <c r="J769" s="30" t="s">
        <v>5079</v>
      </c>
      <c r="K769" s="47"/>
      <c r="L769" s="19"/>
    </row>
    <row r="770" spans="1:12" ht="158.25" customHeight="1" x14ac:dyDescent="0.2">
      <c r="A770" s="35">
        <v>126</v>
      </c>
      <c r="B770" s="32" t="s">
        <v>561</v>
      </c>
      <c r="C770" s="91" t="s">
        <v>575</v>
      </c>
      <c r="D770" s="30" t="s">
        <v>1218</v>
      </c>
      <c r="E770" s="40">
        <v>312263</v>
      </c>
      <c r="F770" s="30">
        <v>0</v>
      </c>
      <c r="G770" s="30">
        <v>0</v>
      </c>
      <c r="H770" s="30">
        <v>839831</v>
      </c>
      <c r="I770" s="53" t="s">
        <v>3566</v>
      </c>
      <c r="J770" s="30" t="s">
        <v>5080</v>
      </c>
      <c r="K770" s="30" t="s">
        <v>1121</v>
      </c>
      <c r="L770" s="30" t="s">
        <v>5081</v>
      </c>
    </row>
    <row r="771" spans="1:12" ht="156.75" customHeight="1" x14ac:dyDescent="0.2">
      <c r="A771" s="35">
        <v>127</v>
      </c>
      <c r="B771" s="32" t="s">
        <v>561</v>
      </c>
      <c r="C771" s="91" t="s">
        <v>366</v>
      </c>
      <c r="D771" s="30" t="s">
        <v>1219</v>
      </c>
      <c r="E771" s="40">
        <v>324844</v>
      </c>
      <c r="F771" s="30">
        <v>0</v>
      </c>
      <c r="G771" s="30">
        <v>0</v>
      </c>
      <c r="H771" s="30">
        <v>873667</v>
      </c>
      <c r="I771" s="53" t="s">
        <v>3566</v>
      </c>
      <c r="J771" s="30" t="s">
        <v>5082</v>
      </c>
      <c r="K771" s="30" t="s">
        <v>1121</v>
      </c>
      <c r="L771" s="30" t="s">
        <v>5081</v>
      </c>
    </row>
    <row r="772" spans="1:12" ht="158.25" customHeight="1" x14ac:dyDescent="0.2">
      <c r="A772" s="35">
        <v>128</v>
      </c>
      <c r="B772" s="32" t="s">
        <v>561</v>
      </c>
      <c r="C772" s="91" t="s">
        <v>367</v>
      </c>
      <c r="D772" s="30" t="s">
        <v>1459</v>
      </c>
      <c r="E772" s="40">
        <v>290385</v>
      </c>
      <c r="F772" s="30">
        <v>0</v>
      </c>
      <c r="G772" s="30">
        <v>0</v>
      </c>
      <c r="H772" s="30">
        <v>780990</v>
      </c>
      <c r="I772" s="53" t="s">
        <v>3566</v>
      </c>
      <c r="J772" s="30" t="s">
        <v>5083</v>
      </c>
      <c r="K772" s="30" t="s">
        <v>4903</v>
      </c>
      <c r="L772" s="30" t="s">
        <v>5084</v>
      </c>
    </row>
    <row r="773" spans="1:12" ht="168.75" x14ac:dyDescent="0.2">
      <c r="A773" s="35">
        <v>129</v>
      </c>
      <c r="B773" s="32" t="s">
        <v>561</v>
      </c>
      <c r="C773" s="91" t="s">
        <v>1729</v>
      </c>
      <c r="D773" s="30" t="s">
        <v>1460</v>
      </c>
      <c r="E773" s="40">
        <v>270324</v>
      </c>
      <c r="F773" s="30">
        <v>0</v>
      </c>
      <c r="G773" s="30">
        <v>0</v>
      </c>
      <c r="H773" s="30">
        <v>727036</v>
      </c>
      <c r="I773" s="53" t="s">
        <v>3566</v>
      </c>
      <c r="J773" s="30" t="s">
        <v>5085</v>
      </c>
      <c r="K773" s="47"/>
      <c r="L773" s="19"/>
    </row>
    <row r="774" spans="1:12" ht="158.25" customHeight="1" x14ac:dyDescent="0.2">
      <c r="A774" s="35">
        <v>130</v>
      </c>
      <c r="B774" s="32" t="s">
        <v>561</v>
      </c>
      <c r="C774" s="91" t="s">
        <v>1730</v>
      </c>
      <c r="D774" s="30" t="s">
        <v>1461</v>
      </c>
      <c r="E774" s="40">
        <v>323194</v>
      </c>
      <c r="F774" s="30">
        <v>0</v>
      </c>
      <c r="G774" s="30">
        <v>0</v>
      </c>
      <c r="H774" s="30">
        <v>869230</v>
      </c>
      <c r="I774" s="53" t="s">
        <v>3566</v>
      </c>
      <c r="J774" s="30" t="s">
        <v>5086</v>
      </c>
      <c r="K774" s="30" t="s">
        <v>1121</v>
      </c>
      <c r="L774" s="30" t="s">
        <v>5087</v>
      </c>
    </row>
    <row r="775" spans="1:12" ht="157.5" customHeight="1" x14ac:dyDescent="0.2">
      <c r="A775" s="35">
        <v>131</v>
      </c>
      <c r="B775" s="32" t="s">
        <v>561</v>
      </c>
      <c r="C775" s="91" t="s">
        <v>1458</v>
      </c>
      <c r="D775" s="30" t="s">
        <v>1462</v>
      </c>
      <c r="E775" s="40">
        <v>67568</v>
      </c>
      <c r="F775" s="30">
        <v>0</v>
      </c>
      <c r="G775" s="30">
        <v>0</v>
      </c>
      <c r="H775" s="30">
        <v>181724</v>
      </c>
      <c r="I775" s="53" t="s">
        <v>3566</v>
      </c>
      <c r="J775" s="30" t="s">
        <v>5088</v>
      </c>
      <c r="K775" s="47"/>
      <c r="L775" s="19"/>
    </row>
    <row r="776" spans="1:12" ht="158.25" customHeight="1" x14ac:dyDescent="0.2">
      <c r="A776" s="35">
        <v>132</v>
      </c>
      <c r="B776" s="32" t="s">
        <v>561</v>
      </c>
      <c r="C776" s="91" t="s">
        <v>1311</v>
      </c>
      <c r="D776" s="30" t="s">
        <v>1463</v>
      </c>
      <c r="E776" s="40">
        <v>143813</v>
      </c>
      <c r="F776" s="30">
        <v>0</v>
      </c>
      <c r="G776" s="30">
        <v>0</v>
      </c>
      <c r="H776" s="30">
        <v>386785</v>
      </c>
      <c r="I776" s="53" t="s">
        <v>3566</v>
      </c>
      <c r="J776" s="30" t="s">
        <v>5089</v>
      </c>
      <c r="K776" s="47"/>
      <c r="L776" s="19"/>
    </row>
    <row r="777" spans="1:12" ht="156.75" customHeight="1" x14ac:dyDescent="0.2">
      <c r="A777" s="35">
        <v>133</v>
      </c>
      <c r="B777" s="32" t="s">
        <v>561</v>
      </c>
      <c r="C777" s="91" t="s">
        <v>1619</v>
      </c>
      <c r="D777" s="30" t="s">
        <v>1464</v>
      </c>
      <c r="E777" s="40">
        <v>332522</v>
      </c>
      <c r="F777" s="35">
        <v>0</v>
      </c>
      <c r="G777" s="35">
        <v>0</v>
      </c>
      <c r="H777" s="43">
        <v>411727.59</v>
      </c>
      <c r="I777" s="53" t="s">
        <v>3566</v>
      </c>
      <c r="J777" s="30" t="s">
        <v>5090</v>
      </c>
      <c r="K777" s="47"/>
      <c r="L777" s="19"/>
    </row>
    <row r="778" spans="1:12" ht="114.75" customHeight="1" x14ac:dyDescent="0.2">
      <c r="A778" s="35">
        <v>134</v>
      </c>
      <c r="B778" s="32" t="s">
        <v>561</v>
      </c>
      <c r="C778" s="91" t="s">
        <v>1732</v>
      </c>
      <c r="D778" s="30" t="s">
        <v>1465</v>
      </c>
      <c r="E778" s="40">
        <v>262183</v>
      </c>
      <c r="F778" s="30">
        <v>0</v>
      </c>
      <c r="G778" s="30">
        <v>0</v>
      </c>
      <c r="H778" s="30">
        <v>705141</v>
      </c>
      <c r="I778" s="53" t="s">
        <v>3566</v>
      </c>
      <c r="J778" s="30" t="s">
        <v>5091</v>
      </c>
      <c r="K778" s="30" t="s">
        <v>5093</v>
      </c>
      <c r="L778" s="30" t="s">
        <v>5092</v>
      </c>
    </row>
    <row r="779" spans="1:12" ht="157.5" customHeight="1" x14ac:dyDescent="0.2">
      <c r="A779" s="35">
        <v>135</v>
      </c>
      <c r="B779" s="32" t="s">
        <v>561</v>
      </c>
      <c r="C779" s="91" t="s">
        <v>1733</v>
      </c>
      <c r="D779" s="30" t="s">
        <v>1466</v>
      </c>
      <c r="E779" s="40">
        <v>715836</v>
      </c>
      <c r="F779" s="30">
        <v>0</v>
      </c>
      <c r="G779" s="30">
        <v>0</v>
      </c>
      <c r="H779" s="30">
        <v>1925240</v>
      </c>
      <c r="I779" s="53" t="s">
        <v>3566</v>
      </c>
      <c r="J779" s="30" t="s">
        <v>5094</v>
      </c>
      <c r="K779" s="30" t="s">
        <v>4903</v>
      </c>
      <c r="L779" s="30" t="s">
        <v>5342</v>
      </c>
    </row>
    <row r="780" spans="1:12" ht="156.75" customHeight="1" x14ac:dyDescent="0.2">
      <c r="A780" s="35">
        <v>136</v>
      </c>
      <c r="B780" s="32" t="s">
        <v>561</v>
      </c>
      <c r="C780" s="91" t="s">
        <v>924</v>
      </c>
      <c r="D780" s="30" t="s">
        <v>1468</v>
      </c>
      <c r="E780" s="40">
        <v>2030031</v>
      </c>
      <c r="F780" s="30">
        <v>0</v>
      </c>
      <c r="G780" s="30">
        <v>0</v>
      </c>
      <c r="H780" s="27">
        <v>5501384.0099999998</v>
      </c>
      <c r="I780" s="53" t="s">
        <v>4395</v>
      </c>
      <c r="J780" s="30" t="s">
        <v>5095</v>
      </c>
      <c r="K780" s="47"/>
      <c r="L780" s="30"/>
    </row>
    <row r="781" spans="1:12" ht="158.25" customHeight="1" x14ac:dyDescent="0.2">
      <c r="A781" s="35">
        <v>137</v>
      </c>
      <c r="B781" s="32" t="s">
        <v>561</v>
      </c>
      <c r="C781" s="91" t="s">
        <v>628</v>
      </c>
      <c r="D781" s="30" t="s">
        <v>1839</v>
      </c>
      <c r="E781" s="40">
        <v>531101</v>
      </c>
      <c r="F781" s="30">
        <v>0</v>
      </c>
      <c r="G781" s="30">
        <v>0</v>
      </c>
      <c r="H781" s="30">
        <v>1428396</v>
      </c>
      <c r="I781" s="53" t="s">
        <v>3567</v>
      </c>
      <c r="J781" s="30" t="s">
        <v>5096</v>
      </c>
      <c r="K781" s="30" t="s">
        <v>5093</v>
      </c>
      <c r="L781" s="30" t="s">
        <v>5092</v>
      </c>
    </row>
    <row r="782" spans="1:12" ht="157.5" customHeight="1" x14ac:dyDescent="0.2">
      <c r="A782" s="35">
        <v>138</v>
      </c>
      <c r="B782" s="32" t="s">
        <v>561</v>
      </c>
      <c r="C782" s="91" t="s">
        <v>629</v>
      </c>
      <c r="D782" s="30" t="s">
        <v>1840</v>
      </c>
      <c r="E782" s="40">
        <v>596159</v>
      </c>
      <c r="F782" s="30">
        <v>0</v>
      </c>
      <c r="G782" s="30">
        <v>0</v>
      </c>
      <c r="H782" s="30">
        <v>1603369</v>
      </c>
      <c r="I782" s="53" t="s">
        <v>3567</v>
      </c>
      <c r="J782" s="30" t="s">
        <v>5097</v>
      </c>
      <c r="K782" s="30" t="s">
        <v>5093</v>
      </c>
      <c r="L782" s="30" t="s">
        <v>5092</v>
      </c>
    </row>
    <row r="783" spans="1:12" ht="156.75" customHeight="1" x14ac:dyDescent="0.2">
      <c r="A783" s="35">
        <v>139</v>
      </c>
      <c r="B783" s="32" t="s">
        <v>561</v>
      </c>
      <c r="C783" s="91" t="s">
        <v>1859</v>
      </c>
      <c r="D783" s="30" t="s">
        <v>1841</v>
      </c>
      <c r="E783" s="40">
        <v>399993</v>
      </c>
      <c r="F783" s="30">
        <v>0</v>
      </c>
      <c r="G783" s="30">
        <v>0</v>
      </c>
      <c r="H783" s="30">
        <v>1075781</v>
      </c>
      <c r="I783" s="53" t="s">
        <v>3567</v>
      </c>
      <c r="J783" s="30" t="s">
        <v>5098</v>
      </c>
      <c r="K783" s="30" t="s">
        <v>5093</v>
      </c>
      <c r="L783" s="30" t="s">
        <v>5092</v>
      </c>
    </row>
    <row r="784" spans="1:12" ht="156.75" customHeight="1" x14ac:dyDescent="0.2">
      <c r="A784" s="35">
        <v>140</v>
      </c>
      <c r="B784" s="32" t="s">
        <v>561</v>
      </c>
      <c r="C784" s="91" t="s">
        <v>534</v>
      </c>
      <c r="D784" s="30" t="s">
        <v>1842</v>
      </c>
      <c r="E784" s="40">
        <v>761690</v>
      </c>
      <c r="F784" s="30">
        <v>0</v>
      </c>
      <c r="G784" s="30">
        <v>0</v>
      </c>
      <c r="H784" s="30">
        <v>2048565</v>
      </c>
      <c r="I784" s="53" t="s">
        <v>3567</v>
      </c>
      <c r="J784" s="30" t="s">
        <v>5099</v>
      </c>
      <c r="K784" s="30" t="s">
        <v>1159</v>
      </c>
      <c r="L784" s="30" t="s">
        <v>5092</v>
      </c>
    </row>
    <row r="785" spans="1:12" ht="168.75" x14ac:dyDescent="0.2">
      <c r="A785" s="35">
        <v>141</v>
      </c>
      <c r="B785" s="32" t="s">
        <v>561</v>
      </c>
      <c r="C785" s="91" t="s">
        <v>1838</v>
      </c>
      <c r="D785" s="30" t="s">
        <v>1843</v>
      </c>
      <c r="E785" s="40">
        <v>620146</v>
      </c>
      <c r="F785" s="30">
        <v>0</v>
      </c>
      <c r="G785" s="30">
        <v>0</v>
      </c>
      <c r="H785" s="30">
        <v>1667882</v>
      </c>
      <c r="I785" s="53" t="s">
        <v>3567</v>
      </c>
      <c r="J785" s="30" t="s">
        <v>5103</v>
      </c>
      <c r="K785" s="30" t="s">
        <v>5093</v>
      </c>
      <c r="L785" s="30" t="s">
        <v>5092</v>
      </c>
    </row>
    <row r="786" spans="1:12" ht="123.75" x14ac:dyDescent="0.2">
      <c r="A786" s="35">
        <v>142</v>
      </c>
      <c r="B786" s="32" t="s">
        <v>561</v>
      </c>
      <c r="C786" s="91" t="s">
        <v>163</v>
      </c>
      <c r="D786" s="30" t="s">
        <v>1847</v>
      </c>
      <c r="E786" s="40">
        <v>792643</v>
      </c>
      <c r="F786" s="30">
        <v>0</v>
      </c>
      <c r="G786" s="30">
        <v>0</v>
      </c>
      <c r="H786" s="30">
        <v>2131813</v>
      </c>
      <c r="I786" s="53" t="s">
        <v>3568</v>
      </c>
      <c r="J786" s="30" t="s">
        <v>5104</v>
      </c>
      <c r="K786" s="30" t="s">
        <v>1120</v>
      </c>
      <c r="L786" s="30" t="s">
        <v>5105</v>
      </c>
    </row>
    <row r="787" spans="1:12" ht="180" x14ac:dyDescent="0.2">
      <c r="A787" s="35">
        <v>143</v>
      </c>
      <c r="B787" s="32" t="s">
        <v>561</v>
      </c>
      <c r="C787" s="91" t="s">
        <v>1678</v>
      </c>
      <c r="D787" s="30" t="s">
        <v>1543</v>
      </c>
      <c r="E787" s="40">
        <v>216603</v>
      </c>
      <c r="F787" s="30">
        <v>0</v>
      </c>
      <c r="G787" s="30">
        <v>0</v>
      </c>
      <c r="H787" s="30">
        <v>582553</v>
      </c>
      <c r="I787" s="53" t="s">
        <v>3569</v>
      </c>
      <c r="J787" s="30" t="s">
        <v>5106</v>
      </c>
      <c r="K787" s="30" t="s">
        <v>1120</v>
      </c>
      <c r="L787" s="30" t="s">
        <v>5105</v>
      </c>
    </row>
    <row r="788" spans="1:12" ht="180" x14ac:dyDescent="0.2">
      <c r="A788" s="35">
        <v>144</v>
      </c>
      <c r="B788" s="32" t="s">
        <v>561</v>
      </c>
      <c r="C788" s="91" t="s">
        <v>1679</v>
      </c>
      <c r="D788" s="30" t="s">
        <v>1544</v>
      </c>
      <c r="E788" s="40">
        <v>339852</v>
      </c>
      <c r="F788" s="30">
        <v>0</v>
      </c>
      <c r="G788" s="30">
        <v>0</v>
      </c>
      <c r="H788" s="30">
        <v>914031</v>
      </c>
      <c r="I788" s="53" t="s">
        <v>3569</v>
      </c>
      <c r="J788" s="30" t="s">
        <v>5107</v>
      </c>
      <c r="K788" s="30" t="s">
        <v>1120</v>
      </c>
      <c r="L788" s="30" t="s">
        <v>5105</v>
      </c>
    </row>
    <row r="789" spans="1:12" ht="180" x14ac:dyDescent="0.2">
      <c r="A789" s="35">
        <v>145</v>
      </c>
      <c r="B789" s="32" t="s">
        <v>561</v>
      </c>
      <c r="C789" s="91" t="s">
        <v>589</v>
      </c>
      <c r="D789" s="30" t="s">
        <v>1545</v>
      </c>
      <c r="E789" s="40">
        <v>257409</v>
      </c>
      <c r="F789" s="30">
        <v>0</v>
      </c>
      <c r="G789" s="30">
        <v>0</v>
      </c>
      <c r="H789" s="30">
        <v>692301</v>
      </c>
      <c r="I789" s="53" t="s">
        <v>3569</v>
      </c>
      <c r="J789" s="30" t="s">
        <v>5108</v>
      </c>
      <c r="K789" s="30" t="s">
        <v>1120</v>
      </c>
      <c r="L789" s="30" t="s">
        <v>5105</v>
      </c>
    </row>
    <row r="790" spans="1:12" ht="180" x14ac:dyDescent="0.2">
      <c r="A790" s="35">
        <v>146</v>
      </c>
      <c r="B790" s="32" t="s">
        <v>561</v>
      </c>
      <c r="C790" s="91" t="s">
        <v>1059</v>
      </c>
      <c r="D790" s="30" t="s">
        <v>1546</v>
      </c>
      <c r="E790" s="40">
        <v>148851</v>
      </c>
      <c r="F790" s="30">
        <v>0</v>
      </c>
      <c r="G790" s="30">
        <v>0</v>
      </c>
      <c r="H790" s="30">
        <v>400334</v>
      </c>
      <c r="I790" s="53" t="s">
        <v>3570</v>
      </c>
      <c r="J790" s="30" t="s">
        <v>5109</v>
      </c>
      <c r="K790" s="30" t="s">
        <v>1120</v>
      </c>
      <c r="L790" s="30" t="s">
        <v>5110</v>
      </c>
    </row>
    <row r="791" spans="1:12" ht="180" x14ac:dyDescent="0.2">
      <c r="A791" s="35">
        <v>147</v>
      </c>
      <c r="B791" s="32" t="s">
        <v>561</v>
      </c>
      <c r="C791" s="91" t="s">
        <v>1542</v>
      </c>
      <c r="D791" s="30" t="s">
        <v>1547</v>
      </c>
      <c r="E791" s="40">
        <v>692477</v>
      </c>
      <c r="F791" s="30">
        <v>0</v>
      </c>
      <c r="G791" s="30">
        <v>0</v>
      </c>
      <c r="H791" s="30">
        <v>1862416</v>
      </c>
      <c r="I791" s="53" t="s">
        <v>3570</v>
      </c>
      <c r="J791" s="30" t="s">
        <v>5111</v>
      </c>
      <c r="K791" s="30" t="s">
        <v>943</v>
      </c>
      <c r="L791" s="30" t="s">
        <v>5112</v>
      </c>
    </row>
    <row r="792" spans="1:12" ht="180" x14ac:dyDescent="0.2">
      <c r="A792" s="35">
        <v>148</v>
      </c>
      <c r="B792" s="32" t="s">
        <v>561</v>
      </c>
      <c r="C792" s="91" t="s">
        <v>1553</v>
      </c>
      <c r="D792" s="30" t="s">
        <v>1548</v>
      </c>
      <c r="E792" s="40">
        <v>309447</v>
      </c>
      <c r="F792" s="30">
        <v>0</v>
      </c>
      <c r="G792" s="30">
        <v>0</v>
      </c>
      <c r="H792" s="30">
        <v>832257</v>
      </c>
      <c r="I792" s="53" t="s">
        <v>3570</v>
      </c>
      <c r="J792" s="30" t="s">
        <v>5113</v>
      </c>
      <c r="K792" s="30" t="s">
        <v>1120</v>
      </c>
      <c r="L792" s="30" t="s">
        <v>5105</v>
      </c>
    </row>
    <row r="793" spans="1:12" ht="180" x14ac:dyDescent="0.2">
      <c r="A793" s="35">
        <v>149</v>
      </c>
      <c r="B793" s="32" t="s">
        <v>561</v>
      </c>
      <c r="C793" s="91" t="s">
        <v>1554</v>
      </c>
      <c r="D793" s="30" t="s">
        <v>1549</v>
      </c>
      <c r="E793" s="40">
        <v>743065</v>
      </c>
      <c r="F793" s="30">
        <v>0</v>
      </c>
      <c r="G793" s="30">
        <v>0</v>
      </c>
      <c r="H793" s="30">
        <v>1998473</v>
      </c>
      <c r="I793" s="53" t="s">
        <v>3570</v>
      </c>
      <c r="J793" s="30" t="s">
        <v>5114</v>
      </c>
      <c r="K793" s="30" t="s">
        <v>1120</v>
      </c>
      <c r="L793" s="30" t="s">
        <v>5105</v>
      </c>
    </row>
    <row r="794" spans="1:12" ht="180" x14ac:dyDescent="0.2">
      <c r="A794" s="35">
        <v>150</v>
      </c>
      <c r="B794" s="32" t="s">
        <v>561</v>
      </c>
      <c r="C794" s="91" t="s">
        <v>1555</v>
      </c>
      <c r="D794" s="30" t="s">
        <v>1550</v>
      </c>
      <c r="E794" s="40">
        <v>185538</v>
      </c>
      <c r="F794" s="30">
        <v>0</v>
      </c>
      <c r="G794" s="30">
        <v>0</v>
      </c>
      <c r="H794" s="30">
        <v>499004</v>
      </c>
      <c r="I794" s="53" t="s">
        <v>3570</v>
      </c>
      <c r="J794" s="30" t="s">
        <v>5115</v>
      </c>
      <c r="K794" s="47" t="s">
        <v>5921</v>
      </c>
      <c r="L794" s="30" t="s">
        <v>5922</v>
      </c>
    </row>
    <row r="795" spans="1:12" ht="180" x14ac:dyDescent="0.2">
      <c r="A795" s="35">
        <v>151</v>
      </c>
      <c r="B795" s="32" t="s">
        <v>561</v>
      </c>
      <c r="C795" s="91" t="s">
        <v>1202</v>
      </c>
      <c r="D795" s="30" t="s">
        <v>1551</v>
      </c>
      <c r="E795" s="40">
        <v>321407</v>
      </c>
      <c r="F795" s="30">
        <v>0</v>
      </c>
      <c r="G795" s="30">
        <v>0</v>
      </c>
      <c r="H795" s="30">
        <v>864424</v>
      </c>
      <c r="I795" s="53" t="s">
        <v>3570</v>
      </c>
      <c r="J795" s="30" t="s">
        <v>5116</v>
      </c>
      <c r="K795" s="30" t="s">
        <v>1120</v>
      </c>
      <c r="L795" s="30" t="s">
        <v>5105</v>
      </c>
    </row>
    <row r="796" spans="1:12" ht="180" x14ac:dyDescent="0.2">
      <c r="A796" s="35">
        <v>152</v>
      </c>
      <c r="B796" s="32" t="s">
        <v>561</v>
      </c>
      <c r="C796" s="91" t="s">
        <v>1493</v>
      </c>
      <c r="D796" s="30" t="s">
        <v>1552</v>
      </c>
      <c r="E796" s="40">
        <v>111413</v>
      </c>
      <c r="F796" s="30">
        <v>0</v>
      </c>
      <c r="G796" s="30">
        <v>0</v>
      </c>
      <c r="H796" s="30">
        <v>501258</v>
      </c>
      <c r="I796" s="53" t="s">
        <v>3570</v>
      </c>
      <c r="J796" s="30" t="s">
        <v>5117</v>
      </c>
      <c r="K796" s="30" t="s">
        <v>1120</v>
      </c>
      <c r="L796" s="30" t="s">
        <v>5118</v>
      </c>
    </row>
    <row r="797" spans="1:12" ht="147.75" customHeight="1" x14ac:dyDescent="0.2">
      <c r="A797" s="35">
        <v>153</v>
      </c>
      <c r="B797" s="32" t="s">
        <v>561</v>
      </c>
      <c r="C797" s="91" t="s">
        <v>957</v>
      </c>
      <c r="D797" s="30" t="s">
        <v>1015</v>
      </c>
      <c r="E797" s="40">
        <v>186376</v>
      </c>
      <c r="F797" s="30">
        <v>0</v>
      </c>
      <c r="G797" s="30">
        <v>0</v>
      </c>
      <c r="H797" s="30">
        <v>817957</v>
      </c>
      <c r="I797" s="53" t="s">
        <v>3570</v>
      </c>
      <c r="J797" s="30" t="s">
        <v>5119</v>
      </c>
      <c r="K797" s="30" t="s">
        <v>1120</v>
      </c>
      <c r="L797" s="30" t="s">
        <v>5105</v>
      </c>
    </row>
    <row r="798" spans="1:12" ht="157.5" x14ac:dyDescent="0.2">
      <c r="A798" s="35">
        <v>154</v>
      </c>
      <c r="B798" s="32" t="s">
        <v>561</v>
      </c>
      <c r="C798" s="91" t="s">
        <v>1250</v>
      </c>
      <c r="D798" s="30" t="s">
        <v>1016</v>
      </c>
      <c r="E798" s="40">
        <v>304130</v>
      </c>
      <c r="F798" s="30">
        <v>0</v>
      </c>
      <c r="G798" s="30">
        <v>0</v>
      </c>
      <c r="H798" s="30">
        <v>817957</v>
      </c>
      <c r="I798" s="53" t="s">
        <v>3570</v>
      </c>
      <c r="J798" s="30" t="s">
        <v>5120</v>
      </c>
      <c r="K798" s="30" t="s">
        <v>943</v>
      </c>
      <c r="L798" s="30" t="s">
        <v>5121</v>
      </c>
    </row>
    <row r="799" spans="1:12" ht="191.25" x14ac:dyDescent="0.2">
      <c r="A799" s="35">
        <v>155</v>
      </c>
      <c r="B799" s="32" t="s">
        <v>561</v>
      </c>
      <c r="C799" s="91" t="s">
        <v>841</v>
      </c>
      <c r="D799" s="30" t="s">
        <v>1017</v>
      </c>
      <c r="E799" s="40">
        <v>2193144</v>
      </c>
      <c r="F799" s="30">
        <v>0</v>
      </c>
      <c r="G799" s="30">
        <v>0</v>
      </c>
      <c r="H799" s="30">
        <v>5898460</v>
      </c>
      <c r="I799" s="53" t="s">
        <v>3570</v>
      </c>
      <c r="J799" s="30" t="s">
        <v>5122</v>
      </c>
      <c r="K799" s="30" t="s">
        <v>1120</v>
      </c>
      <c r="L799" s="30" t="s">
        <v>5105</v>
      </c>
    </row>
    <row r="800" spans="1:12" ht="180" x14ac:dyDescent="0.2">
      <c r="A800" s="35">
        <v>156</v>
      </c>
      <c r="B800" s="32" t="s">
        <v>561</v>
      </c>
      <c r="C800" s="91" t="s">
        <v>1013</v>
      </c>
      <c r="D800" s="30" t="s">
        <v>1737</v>
      </c>
      <c r="E800" s="40">
        <v>128627</v>
      </c>
      <c r="F800" s="30">
        <v>0</v>
      </c>
      <c r="G800" s="30">
        <v>0</v>
      </c>
      <c r="H800" s="30">
        <v>345942</v>
      </c>
      <c r="I800" s="53" t="s">
        <v>3570</v>
      </c>
      <c r="J800" s="30" t="s">
        <v>5123</v>
      </c>
      <c r="K800" s="30" t="s">
        <v>1120</v>
      </c>
      <c r="L800" s="30" t="s">
        <v>5105</v>
      </c>
    </row>
    <row r="801" spans="1:12" ht="180" x14ac:dyDescent="0.2">
      <c r="A801" s="35">
        <v>157</v>
      </c>
      <c r="B801" s="32" t="s">
        <v>561</v>
      </c>
      <c r="C801" s="91" t="s">
        <v>1014</v>
      </c>
      <c r="D801" s="30" t="s">
        <v>1738</v>
      </c>
      <c r="E801" s="40">
        <v>175652</v>
      </c>
      <c r="F801" s="30">
        <v>0</v>
      </c>
      <c r="G801" s="30">
        <v>0</v>
      </c>
      <c r="H801" s="30">
        <v>472416</v>
      </c>
      <c r="I801" s="53" t="s">
        <v>3570</v>
      </c>
      <c r="J801" s="30" t="s">
        <v>5124</v>
      </c>
      <c r="K801" s="30" t="s">
        <v>1120</v>
      </c>
      <c r="L801" s="30" t="s">
        <v>5105</v>
      </c>
    </row>
    <row r="802" spans="1:12" ht="180" x14ac:dyDescent="0.2">
      <c r="A802" s="35">
        <v>158</v>
      </c>
      <c r="B802" s="32" t="s">
        <v>561</v>
      </c>
      <c r="C802" s="91" t="s">
        <v>1736</v>
      </c>
      <c r="D802" s="30" t="s">
        <v>1739</v>
      </c>
      <c r="E802" s="40">
        <v>851085</v>
      </c>
      <c r="F802" s="30">
        <v>0</v>
      </c>
      <c r="G802" s="30">
        <v>0</v>
      </c>
      <c r="H802" s="30">
        <v>2288993</v>
      </c>
      <c r="I802" s="53" t="s">
        <v>3570</v>
      </c>
      <c r="J802" s="30" t="s">
        <v>5125</v>
      </c>
      <c r="K802" s="30" t="s">
        <v>943</v>
      </c>
      <c r="L802" s="30" t="s">
        <v>5112</v>
      </c>
    </row>
    <row r="803" spans="1:12" ht="147" customHeight="1" x14ac:dyDescent="0.2">
      <c r="A803" s="35">
        <v>159</v>
      </c>
      <c r="B803" s="32" t="s">
        <v>561</v>
      </c>
      <c r="C803" s="91" t="s">
        <v>927</v>
      </c>
      <c r="D803" s="30" t="s">
        <v>1740</v>
      </c>
      <c r="E803" s="40">
        <v>3146932</v>
      </c>
      <c r="F803" s="30">
        <v>0</v>
      </c>
      <c r="G803" s="30">
        <v>0</v>
      </c>
      <c r="H803" s="30">
        <v>168</v>
      </c>
      <c r="I803" s="53" t="s">
        <v>3570</v>
      </c>
      <c r="J803" s="30" t="s">
        <v>5126</v>
      </c>
      <c r="K803" s="30" t="s">
        <v>943</v>
      </c>
      <c r="L803" s="30" t="s">
        <v>5112</v>
      </c>
    </row>
    <row r="804" spans="1:12" ht="145.5" customHeight="1" x14ac:dyDescent="0.2">
      <c r="A804" s="35">
        <v>160</v>
      </c>
      <c r="B804" s="32" t="s">
        <v>561</v>
      </c>
      <c r="C804" s="91" t="s">
        <v>928</v>
      </c>
      <c r="D804" s="30" t="s">
        <v>1741</v>
      </c>
      <c r="E804" s="40">
        <v>79226</v>
      </c>
      <c r="F804" s="30">
        <v>0</v>
      </c>
      <c r="G804" s="30">
        <v>0</v>
      </c>
      <c r="H804" s="30">
        <v>213078</v>
      </c>
      <c r="I804" s="53" t="s">
        <v>3570</v>
      </c>
      <c r="J804" s="30" t="s">
        <v>5127</v>
      </c>
      <c r="K804" s="30" t="s">
        <v>1120</v>
      </c>
      <c r="L804" s="30" t="s">
        <v>5105</v>
      </c>
    </row>
    <row r="805" spans="1:12" ht="146.25" customHeight="1" x14ac:dyDescent="0.2">
      <c r="A805" s="35">
        <v>161</v>
      </c>
      <c r="B805" s="32" t="s">
        <v>561</v>
      </c>
      <c r="C805" s="91" t="s">
        <v>453</v>
      </c>
      <c r="D805" s="30" t="s">
        <v>1742</v>
      </c>
      <c r="E805" s="40">
        <v>68876</v>
      </c>
      <c r="F805" s="30">
        <v>0</v>
      </c>
      <c r="G805" s="30">
        <v>0</v>
      </c>
      <c r="H805" s="30">
        <v>185242</v>
      </c>
      <c r="I805" s="53" t="s">
        <v>3570</v>
      </c>
      <c r="J805" s="30" t="s">
        <v>5128</v>
      </c>
      <c r="K805" s="30" t="s">
        <v>1120</v>
      </c>
      <c r="L805" s="30" t="s">
        <v>5105</v>
      </c>
    </row>
    <row r="806" spans="1:12" ht="157.5" x14ac:dyDescent="0.2">
      <c r="A806" s="35">
        <v>162</v>
      </c>
      <c r="B806" s="32" t="s">
        <v>561</v>
      </c>
      <c r="C806" s="91" t="s">
        <v>454</v>
      </c>
      <c r="D806" s="30" t="s">
        <v>1743</v>
      </c>
      <c r="E806" s="40">
        <v>124965</v>
      </c>
      <c r="F806" s="30">
        <v>0</v>
      </c>
      <c r="G806" s="30">
        <v>0</v>
      </c>
      <c r="H806" s="30">
        <v>336093</v>
      </c>
      <c r="I806" s="53" t="s">
        <v>3570</v>
      </c>
      <c r="J806" s="30" t="s">
        <v>5129</v>
      </c>
      <c r="K806" s="30" t="s">
        <v>1120</v>
      </c>
      <c r="L806" s="30" t="s">
        <v>5105</v>
      </c>
    </row>
    <row r="807" spans="1:12" ht="180" x14ac:dyDescent="0.2">
      <c r="A807" s="35">
        <v>163</v>
      </c>
      <c r="B807" s="32" t="s">
        <v>561</v>
      </c>
      <c r="C807" s="91" t="s">
        <v>264</v>
      </c>
      <c r="D807" s="30" t="s">
        <v>1391</v>
      </c>
      <c r="E807" s="40">
        <v>451182</v>
      </c>
      <c r="F807" s="30">
        <v>0</v>
      </c>
      <c r="G807" s="30">
        <v>0</v>
      </c>
      <c r="H807" s="30">
        <v>1213453</v>
      </c>
      <c r="I807" s="53" t="s">
        <v>3570</v>
      </c>
      <c r="J807" s="30" t="s">
        <v>5130</v>
      </c>
      <c r="K807" s="47" t="s">
        <v>5132</v>
      </c>
      <c r="L807" s="30" t="s">
        <v>6297</v>
      </c>
    </row>
    <row r="808" spans="1:12" ht="180" x14ac:dyDescent="0.2">
      <c r="A808" s="35">
        <v>164</v>
      </c>
      <c r="B808" s="32" t="s">
        <v>561</v>
      </c>
      <c r="C808" s="91" t="s">
        <v>674</v>
      </c>
      <c r="D808" s="30" t="s">
        <v>1392</v>
      </c>
      <c r="E808" s="40">
        <v>735107</v>
      </c>
      <c r="F808" s="30">
        <v>0</v>
      </c>
      <c r="G808" s="30">
        <v>0</v>
      </c>
      <c r="H808" s="30">
        <v>1977070</v>
      </c>
      <c r="I808" s="53" t="s">
        <v>3570</v>
      </c>
      <c r="J808" s="30" t="s">
        <v>5131</v>
      </c>
      <c r="K808" s="47" t="s">
        <v>5132</v>
      </c>
      <c r="L808" s="30" t="s">
        <v>5133</v>
      </c>
    </row>
    <row r="809" spans="1:12" ht="135" x14ac:dyDescent="0.2">
      <c r="A809" s="35">
        <v>165</v>
      </c>
      <c r="B809" s="32" t="s">
        <v>561</v>
      </c>
      <c r="C809" s="91" t="s">
        <v>4358</v>
      </c>
      <c r="D809" s="30" t="s">
        <v>4359</v>
      </c>
      <c r="E809" s="40">
        <v>1993286</v>
      </c>
      <c r="F809" s="30">
        <v>0</v>
      </c>
      <c r="G809" s="30">
        <v>0</v>
      </c>
      <c r="H809" s="27">
        <v>6996433.8600000003</v>
      </c>
      <c r="I809" s="53" t="s">
        <v>3571</v>
      </c>
      <c r="J809" s="30" t="s">
        <v>5134</v>
      </c>
      <c r="K809" s="47" t="s">
        <v>4357</v>
      </c>
      <c r="L809" s="30" t="s">
        <v>5343</v>
      </c>
    </row>
    <row r="810" spans="1:12" ht="135" x14ac:dyDescent="0.2">
      <c r="A810" s="35">
        <v>166</v>
      </c>
      <c r="B810" s="32" t="s">
        <v>561</v>
      </c>
      <c r="C810" s="91" t="s">
        <v>4360</v>
      </c>
      <c r="D810" s="30" t="s">
        <v>4361</v>
      </c>
      <c r="E810" s="40">
        <v>2971045</v>
      </c>
      <c r="F810" s="30">
        <v>0</v>
      </c>
      <c r="G810" s="30">
        <v>0</v>
      </c>
      <c r="H810" s="27">
        <v>10428367.949999999</v>
      </c>
      <c r="I810" s="53" t="s">
        <v>3571</v>
      </c>
      <c r="J810" s="30" t="s">
        <v>5135</v>
      </c>
      <c r="K810" s="30" t="s">
        <v>476</v>
      </c>
      <c r="L810" s="30" t="s">
        <v>5341</v>
      </c>
    </row>
    <row r="811" spans="1:12" ht="168.75" x14ac:dyDescent="0.2">
      <c r="A811" s="35">
        <v>167</v>
      </c>
      <c r="B811" s="32" t="s">
        <v>561</v>
      </c>
      <c r="C811" s="91" t="s">
        <v>1938</v>
      </c>
      <c r="D811" s="30" t="s">
        <v>1393</v>
      </c>
      <c r="E811" s="40">
        <v>249639</v>
      </c>
      <c r="F811" s="30">
        <v>0</v>
      </c>
      <c r="G811" s="30">
        <v>0</v>
      </c>
      <c r="H811" s="30">
        <v>671404</v>
      </c>
      <c r="I811" s="53" t="s">
        <v>3571</v>
      </c>
      <c r="J811" s="30" t="s">
        <v>5136</v>
      </c>
      <c r="K811" s="30" t="s">
        <v>476</v>
      </c>
      <c r="L811" s="30" t="s">
        <v>5137</v>
      </c>
    </row>
    <row r="812" spans="1:12" ht="168.75" x14ac:dyDescent="0.2">
      <c r="A812" s="35">
        <v>168</v>
      </c>
      <c r="B812" s="32" t="s">
        <v>561</v>
      </c>
      <c r="C812" s="91" t="s">
        <v>1390</v>
      </c>
      <c r="D812" s="30" t="s">
        <v>1394</v>
      </c>
      <c r="E812" s="40">
        <v>311911</v>
      </c>
      <c r="F812" s="30">
        <v>0</v>
      </c>
      <c r="G812" s="30">
        <v>0</v>
      </c>
      <c r="H812" s="30">
        <v>838884</v>
      </c>
      <c r="I812" s="53" t="s">
        <v>3572</v>
      </c>
      <c r="J812" s="30" t="s">
        <v>5138</v>
      </c>
      <c r="K812" s="30" t="s">
        <v>1120</v>
      </c>
      <c r="L812" s="30" t="s">
        <v>5139</v>
      </c>
    </row>
    <row r="813" spans="1:12" ht="168.75" x14ac:dyDescent="0.2">
      <c r="A813" s="35">
        <v>169</v>
      </c>
      <c r="B813" s="32" t="s">
        <v>561</v>
      </c>
      <c r="C813" s="91" t="s">
        <v>1390</v>
      </c>
      <c r="D813" s="30" t="s">
        <v>1395</v>
      </c>
      <c r="E813" s="40">
        <v>856292</v>
      </c>
      <c r="F813" s="30">
        <v>0</v>
      </c>
      <c r="G813" s="30">
        <v>0</v>
      </c>
      <c r="H813" s="30">
        <v>2302997</v>
      </c>
      <c r="I813" s="53" t="s">
        <v>3572</v>
      </c>
      <c r="J813" s="30" t="s">
        <v>5140</v>
      </c>
      <c r="K813" s="30" t="s">
        <v>1120</v>
      </c>
      <c r="L813" s="30" t="s">
        <v>5141</v>
      </c>
    </row>
    <row r="814" spans="1:12" ht="168.75" x14ac:dyDescent="0.2">
      <c r="A814" s="35">
        <v>170</v>
      </c>
      <c r="B814" s="32" t="s">
        <v>561</v>
      </c>
      <c r="C814" s="91" t="s">
        <v>1390</v>
      </c>
      <c r="D814" s="30" t="s">
        <v>1396</v>
      </c>
      <c r="E814" s="40">
        <v>949722</v>
      </c>
      <c r="F814" s="30">
        <v>0</v>
      </c>
      <c r="G814" s="30">
        <v>0</v>
      </c>
      <c r="H814" s="30">
        <v>2554277</v>
      </c>
      <c r="I814" s="53" t="s">
        <v>3572</v>
      </c>
      <c r="J814" s="30" t="s">
        <v>5142</v>
      </c>
      <c r="K814" s="30" t="s">
        <v>1120</v>
      </c>
      <c r="L814" s="30" t="s">
        <v>5141</v>
      </c>
    </row>
    <row r="815" spans="1:12" ht="168.75" x14ac:dyDescent="0.2">
      <c r="A815" s="35">
        <v>171</v>
      </c>
      <c r="B815" s="32" t="s">
        <v>561</v>
      </c>
      <c r="C815" s="91" t="s">
        <v>1390</v>
      </c>
      <c r="D815" s="30" t="s">
        <v>1397</v>
      </c>
      <c r="E815" s="40">
        <v>264922</v>
      </c>
      <c r="F815" s="30">
        <v>0</v>
      </c>
      <c r="G815" s="30">
        <v>0</v>
      </c>
      <c r="H815" s="30">
        <v>712507</v>
      </c>
      <c r="I815" s="53" t="s">
        <v>3572</v>
      </c>
      <c r="J815" s="30" t="s">
        <v>5143</v>
      </c>
      <c r="K815" s="47"/>
      <c r="L815" s="19"/>
    </row>
    <row r="816" spans="1:12" ht="168.75" x14ac:dyDescent="0.2">
      <c r="A816" s="35">
        <v>172</v>
      </c>
      <c r="B816" s="32" t="s">
        <v>561</v>
      </c>
      <c r="C816" s="91" t="s">
        <v>1400</v>
      </c>
      <c r="D816" s="30" t="s">
        <v>1398</v>
      </c>
      <c r="E816" s="40">
        <v>1476508</v>
      </c>
      <c r="F816" s="30">
        <v>0</v>
      </c>
      <c r="G816" s="30">
        <v>0</v>
      </c>
      <c r="H816" s="30">
        <v>3971068</v>
      </c>
      <c r="I816" s="53" t="s">
        <v>3573</v>
      </c>
      <c r="J816" s="30" t="s">
        <v>5144</v>
      </c>
      <c r="K816" s="30" t="s">
        <v>170</v>
      </c>
      <c r="L816" s="30" t="s">
        <v>5145</v>
      </c>
    </row>
    <row r="817" spans="1:12" ht="126.75" customHeight="1" x14ac:dyDescent="0.2">
      <c r="A817" s="35">
        <v>173</v>
      </c>
      <c r="B817" s="32" t="s">
        <v>561</v>
      </c>
      <c r="C817" s="91" t="s">
        <v>1287</v>
      </c>
      <c r="D817" s="30" t="s">
        <v>1399</v>
      </c>
      <c r="E817" s="40">
        <v>760497</v>
      </c>
      <c r="F817" s="30">
        <v>0</v>
      </c>
      <c r="G817" s="30">
        <v>0</v>
      </c>
      <c r="H817" s="30">
        <v>2045356</v>
      </c>
      <c r="I817" s="53" t="s">
        <v>3573</v>
      </c>
      <c r="J817" s="30" t="s">
        <v>5146</v>
      </c>
      <c r="K817" s="30" t="s">
        <v>5148</v>
      </c>
      <c r="L817" s="30" t="s">
        <v>5147</v>
      </c>
    </row>
    <row r="818" spans="1:12" ht="168.75" x14ac:dyDescent="0.2">
      <c r="A818" s="35">
        <v>174</v>
      </c>
      <c r="B818" s="32" t="s">
        <v>561</v>
      </c>
      <c r="C818" s="91" t="s">
        <v>651</v>
      </c>
      <c r="D818" s="30" t="s">
        <v>1197</v>
      </c>
      <c r="E818" s="40">
        <v>4085113</v>
      </c>
      <c r="F818" s="30">
        <v>0</v>
      </c>
      <c r="G818" s="30">
        <v>0</v>
      </c>
      <c r="H818" s="30">
        <v>10986911</v>
      </c>
      <c r="I818" s="53" t="s">
        <v>3573</v>
      </c>
      <c r="J818" s="30" t="s">
        <v>5149</v>
      </c>
      <c r="K818" s="30" t="s">
        <v>5148</v>
      </c>
      <c r="L818" s="30" t="s">
        <v>5147</v>
      </c>
    </row>
    <row r="819" spans="1:12" ht="168.75" x14ac:dyDescent="0.2">
      <c r="A819" s="35">
        <v>175</v>
      </c>
      <c r="B819" s="32" t="s">
        <v>561</v>
      </c>
      <c r="C819" s="91" t="s">
        <v>1934</v>
      </c>
      <c r="D819" s="30" t="s">
        <v>1198</v>
      </c>
      <c r="E819" s="40">
        <v>2628796</v>
      </c>
      <c r="F819" s="30">
        <v>0</v>
      </c>
      <c r="G819" s="30">
        <v>0</v>
      </c>
      <c r="H819" s="30">
        <v>7070146</v>
      </c>
      <c r="I819" s="53" t="s">
        <v>3573</v>
      </c>
      <c r="J819" s="30" t="s">
        <v>5150</v>
      </c>
      <c r="K819" s="30" t="s">
        <v>1120</v>
      </c>
      <c r="L819" s="30" t="s">
        <v>5141</v>
      </c>
    </row>
    <row r="820" spans="1:12" ht="168.75" x14ac:dyDescent="0.2">
      <c r="A820" s="35">
        <v>176</v>
      </c>
      <c r="B820" s="32" t="s">
        <v>561</v>
      </c>
      <c r="C820" s="91" t="s">
        <v>1935</v>
      </c>
      <c r="D820" s="91" t="s">
        <v>11</v>
      </c>
      <c r="E820" s="72">
        <v>742276</v>
      </c>
      <c r="F820" s="91">
        <v>0</v>
      </c>
      <c r="G820" s="91">
        <v>0</v>
      </c>
      <c r="H820" s="91">
        <v>1996351</v>
      </c>
      <c r="I820" s="86" t="s">
        <v>3573</v>
      </c>
      <c r="J820" s="91" t="s">
        <v>5151</v>
      </c>
      <c r="K820" s="91" t="s">
        <v>5298</v>
      </c>
      <c r="L820" s="91" t="s">
        <v>5282</v>
      </c>
    </row>
    <row r="821" spans="1:12" ht="148.5" customHeight="1" x14ac:dyDescent="0.2">
      <c r="A821" s="35">
        <v>177</v>
      </c>
      <c r="B821" s="32" t="s">
        <v>561</v>
      </c>
      <c r="C821" s="91" t="s">
        <v>1196</v>
      </c>
      <c r="D821" s="30" t="s">
        <v>13</v>
      </c>
      <c r="E821" s="40">
        <v>2925421</v>
      </c>
      <c r="F821" s="30">
        <v>0</v>
      </c>
      <c r="G821" s="30">
        <v>0</v>
      </c>
      <c r="H821" s="30">
        <v>7867919</v>
      </c>
      <c r="I821" s="53" t="s">
        <v>3573</v>
      </c>
      <c r="J821" s="30" t="s">
        <v>5159</v>
      </c>
      <c r="K821" s="30" t="s">
        <v>1120</v>
      </c>
      <c r="L821" s="30" t="s">
        <v>5141</v>
      </c>
    </row>
    <row r="822" spans="1:12" ht="146.25" x14ac:dyDescent="0.2">
      <c r="A822" s="35">
        <v>178</v>
      </c>
      <c r="B822" s="32" t="s">
        <v>561</v>
      </c>
      <c r="C822" s="91" t="s">
        <v>19</v>
      </c>
      <c r="D822" s="30" t="s">
        <v>14</v>
      </c>
      <c r="E822" s="40">
        <v>134638</v>
      </c>
      <c r="F822" s="30">
        <v>0</v>
      </c>
      <c r="G822" s="30">
        <v>0</v>
      </c>
      <c r="H822" s="30">
        <v>362108</v>
      </c>
      <c r="I822" s="53" t="s">
        <v>3574</v>
      </c>
      <c r="J822" s="30" t="s">
        <v>5160</v>
      </c>
      <c r="K822" s="47"/>
      <c r="L822" s="19"/>
    </row>
    <row r="823" spans="1:12" ht="146.25" x14ac:dyDescent="0.2">
      <c r="A823" s="35">
        <v>179</v>
      </c>
      <c r="B823" s="32" t="s">
        <v>561</v>
      </c>
      <c r="C823" s="91" t="s">
        <v>357</v>
      </c>
      <c r="D823" s="30" t="s">
        <v>15</v>
      </c>
      <c r="E823" s="40">
        <v>368233</v>
      </c>
      <c r="F823" s="30">
        <v>0</v>
      </c>
      <c r="G823" s="30">
        <v>0</v>
      </c>
      <c r="H823" s="30">
        <v>990362</v>
      </c>
      <c r="I823" s="53" t="s">
        <v>3574</v>
      </c>
      <c r="J823" s="30" t="s">
        <v>5161</v>
      </c>
      <c r="K823" s="30" t="s">
        <v>170</v>
      </c>
      <c r="L823" s="30" t="s">
        <v>5162</v>
      </c>
    </row>
    <row r="824" spans="1:12" ht="146.25" x14ac:dyDescent="0.2">
      <c r="A824" s="35">
        <v>180</v>
      </c>
      <c r="B824" s="32" t="s">
        <v>561</v>
      </c>
      <c r="C824" s="91" t="s">
        <v>358</v>
      </c>
      <c r="D824" s="30" t="s">
        <v>16</v>
      </c>
      <c r="E824" s="40">
        <v>418371</v>
      </c>
      <c r="F824" s="30">
        <v>0</v>
      </c>
      <c r="G824" s="30">
        <v>0</v>
      </c>
      <c r="H824" s="30">
        <v>1125208</v>
      </c>
      <c r="I824" s="53" t="s">
        <v>3574</v>
      </c>
      <c r="J824" s="30" t="s">
        <v>5163</v>
      </c>
      <c r="K824" s="30" t="s">
        <v>170</v>
      </c>
      <c r="L824" s="30" t="s">
        <v>5162</v>
      </c>
    </row>
    <row r="825" spans="1:12" ht="146.25" x14ac:dyDescent="0.2">
      <c r="A825" s="35">
        <v>181</v>
      </c>
      <c r="B825" s="32" t="s">
        <v>561</v>
      </c>
      <c r="C825" s="91" t="s">
        <v>129</v>
      </c>
      <c r="D825" s="30" t="s">
        <v>17</v>
      </c>
      <c r="E825" s="40">
        <v>158338</v>
      </c>
      <c r="F825" s="30">
        <v>0</v>
      </c>
      <c r="G825" s="30">
        <v>0</v>
      </c>
      <c r="H825" s="30">
        <v>425850</v>
      </c>
      <c r="I825" s="53" t="s">
        <v>3574</v>
      </c>
      <c r="J825" s="30" t="s">
        <v>5164</v>
      </c>
      <c r="K825" s="30" t="s">
        <v>170</v>
      </c>
      <c r="L825" s="30" t="s">
        <v>5162</v>
      </c>
    </row>
    <row r="826" spans="1:12" ht="146.25" x14ac:dyDescent="0.2">
      <c r="A826" s="35">
        <v>182</v>
      </c>
      <c r="B826" s="32" t="s">
        <v>561</v>
      </c>
      <c r="C826" s="91" t="s">
        <v>162</v>
      </c>
      <c r="D826" s="30" t="s">
        <v>18</v>
      </c>
      <c r="E826" s="40">
        <v>301709</v>
      </c>
      <c r="F826" s="30">
        <v>0</v>
      </c>
      <c r="G826" s="30">
        <v>0</v>
      </c>
      <c r="H826" s="30">
        <v>811446</v>
      </c>
      <c r="I826" s="53" t="s">
        <v>3574</v>
      </c>
      <c r="J826" s="30" t="s">
        <v>5165</v>
      </c>
      <c r="K826" s="47"/>
      <c r="L826" s="19"/>
    </row>
    <row r="827" spans="1:12" ht="146.25" x14ac:dyDescent="0.2">
      <c r="A827" s="35">
        <v>183</v>
      </c>
      <c r="B827" s="32" t="s">
        <v>561</v>
      </c>
      <c r="C827" s="91" t="s">
        <v>1669</v>
      </c>
      <c r="D827" s="91" t="s">
        <v>235</v>
      </c>
      <c r="E827" s="72">
        <v>1273040</v>
      </c>
      <c r="F827" s="91">
        <v>0</v>
      </c>
      <c r="G827" s="91">
        <v>0</v>
      </c>
      <c r="H827" s="91">
        <v>3423841</v>
      </c>
      <c r="I827" s="86" t="s">
        <v>3574</v>
      </c>
      <c r="J827" s="91" t="s">
        <v>3575</v>
      </c>
      <c r="K827" s="47"/>
      <c r="L827" s="19"/>
    </row>
    <row r="828" spans="1:12" ht="146.25" x14ac:dyDescent="0.2">
      <c r="A828" s="35">
        <v>184</v>
      </c>
      <c r="B828" s="32" t="s">
        <v>561</v>
      </c>
      <c r="C828" s="91" t="s">
        <v>1761</v>
      </c>
      <c r="D828" s="30" t="s">
        <v>236</v>
      </c>
      <c r="E828" s="40">
        <v>438633</v>
      </c>
      <c r="F828" s="30">
        <v>0</v>
      </c>
      <c r="G828" s="30">
        <v>0</v>
      </c>
      <c r="H828" s="30">
        <v>1179703</v>
      </c>
      <c r="I828" s="53" t="s">
        <v>3574</v>
      </c>
      <c r="J828" s="30" t="s">
        <v>5166</v>
      </c>
      <c r="K828" s="47"/>
      <c r="L828" s="19"/>
    </row>
    <row r="829" spans="1:12" ht="146.25" x14ac:dyDescent="0.2">
      <c r="A829" s="35">
        <v>185</v>
      </c>
      <c r="B829" s="32" t="s">
        <v>561</v>
      </c>
      <c r="C829" s="91" t="s">
        <v>1762</v>
      </c>
      <c r="D829" s="30" t="s">
        <v>237</v>
      </c>
      <c r="E829" s="40">
        <v>389763</v>
      </c>
      <c r="F829" s="30">
        <v>0</v>
      </c>
      <c r="G829" s="30">
        <v>0</v>
      </c>
      <c r="H829" s="30">
        <v>1048267</v>
      </c>
      <c r="I829" s="53" t="s">
        <v>3574</v>
      </c>
      <c r="J829" s="30" t="s">
        <v>5167</v>
      </c>
      <c r="K829" s="47"/>
      <c r="L829" s="19"/>
    </row>
    <row r="830" spans="1:12" ht="146.25" x14ac:dyDescent="0.2">
      <c r="A830" s="35">
        <v>186</v>
      </c>
      <c r="B830" s="32" t="s">
        <v>561</v>
      </c>
      <c r="C830" s="91" t="s">
        <v>1203</v>
      </c>
      <c r="D830" s="30" t="s">
        <v>238</v>
      </c>
      <c r="E830" s="40">
        <v>269531</v>
      </c>
      <c r="F830" s="30">
        <v>0</v>
      </c>
      <c r="G830" s="30">
        <v>0</v>
      </c>
      <c r="H830" s="30">
        <v>724903</v>
      </c>
      <c r="I830" s="53" t="s">
        <v>3574</v>
      </c>
      <c r="J830" s="30" t="s">
        <v>5168</v>
      </c>
      <c r="K830" s="47"/>
      <c r="L830" s="19"/>
    </row>
    <row r="831" spans="1:12" ht="146.25" x14ac:dyDescent="0.2">
      <c r="A831" s="35">
        <v>187</v>
      </c>
      <c r="B831" s="32" t="s">
        <v>675</v>
      </c>
      <c r="C831" s="91" t="s">
        <v>234</v>
      </c>
      <c r="D831" s="91" t="s">
        <v>239</v>
      </c>
      <c r="E831" s="72">
        <v>1171883</v>
      </c>
      <c r="F831" s="80">
        <v>0</v>
      </c>
      <c r="G831" s="80">
        <v>0</v>
      </c>
      <c r="H831" s="80"/>
      <c r="I831" s="80"/>
      <c r="J831" s="19"/>
      <c r="K831" s="47"/>
      <c r="L831" s="19"/>
    </row>
    <row r="832" spans="1:12" ht="146.25" x14ac:dyDescent="0.2">
      <c r="A832" s="35">
        <v>188</v>
      </c>
      <c r="B832" s="32" t="s">
        <v>561</v>
      </c>
      <c r="C832" s="91" t="s">
        <v>1112</v>
      </c>
      <c r="D832" s="30" t="s">
        <v>240</v>
      </c>
      <c r="E832" s="40">
        <v>366655</v>
      </c>
      <c r="F832" s="30">
        <v>0</v>
      </c>
      <c r="G832" s="30">
        <v>0</v>
      </c>
      <c r="H832" s="30">
        <v>986118</v>
      </c>
      <c r="I832" s="53" t="s">
        <v>3576</v>
      </c>
      <c r="J832" s="30" t="s">
        <v>5169</v>
      </c>
      <c r="K832" s="30" t="s">
        <v>170</v>
      </c>
      <c r="L832" s="30" t="s">
        <v>5162</v>
      </c>
    </row>
    <row r="833" spans="1:12" ht="123.75" x14ac:dyDescent="0.2">
      <c r="A833" s="35">
        <v>189</v>
      </c>
      <c r="B833" s="32" t="s">
        <v>561</v>
      </c>
      <c r="C833" s="91" t="s">
        <v>3991</v>
      </c>
      <c r="D833" s="30" t="s">
        <v>3992</v>
      </c>
      <c r="E833" s="40">
        <v>221706</v>
      </c>
      <c r="F833" s="30">
        <v>0</v>
      </c>
      <c r="G833" s="30">
        <v>0</v>
      </c>
      <c r="H833" s="27">
        <v>884606.94</v>
      </c>
      <c r="I833" s="53" t="s">
        <v>3993</v>
      </c>
      <c r="J833" s="30" t="s">
        <v>5170</v>
      </c>
      <c r="K833" s="30" t="s">
        <v>5171</v>
      </c>
      <c r="L833" s="30" t="s">
        <v>5172</v>
      </c>
    </row>
    <row r="834" spans="1:12" ht="157.5" x14ac:dyDescent="0.2">
      <c r="A834" s="35">
        <v>190</v>
      </c>
      <c r="B834" s="32" t="s">
        <v>561</v>
      </c>
      <c r="C834" s="91" t="s">
        <v>1190</v>
      </c>
      <c r="D834" s="30" t="s">
        <v>241</v>
      </c>
      <c r="E834" s="40">
        <v>448403</v>
      </c>
      <c r="F834" s="30">
        <v>0</v>
      </c>
      <c r="G834" s="30">
        <v>0</v>
      </c>
      <c r="H834" s="30">
        <v>1205979</v>
      </c>
      <c r="I834" s="53" t="s">
        <v>3577</v>
      </c>
      <c r="J834" s="30" t="s">
        <v>5173</v>
      </c>
      <c r="K834" s="30" t="s">
        <v>170</v>
      </c>
      <c r="L834" s="30" t="s">
        <v>5174</v>
      </c>
    </row>
    <row r="835" spans="1:12" ht="112.5" x14ac:dyDescent="0.2">
      <c r="A835" s="35">
        <v>191</v>
      </c>
      <c r="B835" s="32" t="s">
        <v>561</v>
      </c>
      <c r="C835" s="91" t="s">
        <v>1191</v>
      </c>
      <c r="D835" s="30" t="s">
        <v>242</v>
      </c>
      <c r="E835" s="40">
        <v>2676788</v>
      </c>
      <c r="F835" s="30">
        <v>0</v>
      </c>
      <c r="G835" s="30">
        <v>0</v>
      </c>
      <c r="H835" s="30">
        <v>7199221</v>
      </c>
      <c r="I835" s="53" t="s">
        <v>3578</v>
      </c>
      <c r="J835" s="30" t="s">
        <v>5175</v>
      </c>
      <c r="K835" s="47"/>
      <c r="L835" s="19"/>
    </row>
    <row r="836" spans="1:12" ht="112.5" x14ac:dyDescent="0.2">
      <c r="A836" s="35">
        <v>192</v>
      </c>
      <c r="B836" s="32" t="s">
        <v>561</v>
      </c>
      <c r="C836" s="91" t="s">
        <v>1192</v>
      </c>
      <c r="D836" s="30" t="s">
        <v>243</v>
      </c>
      <c r="E836" s="40">
        <v>133923</v>
      </c>
      <c r="F836" s="30">
        <v>0</v>
      </c>
      <c r="G836" s="30">
        <v>0</v>
      </c>
      <c r="H836" s="30">
        <v>360185</v>
      </c>
      <c r="I836" s="53" t="s">
        <v>3576</v>
      </c>
      <c r="J836" s="30" t="s">
        <v>5176</v>
      </c>
      <c r="K836" s="30" t="s">
        <v>5178</v>
      </c>
      <c r="L836" s="30" t="s">
        <v>5177</v>
      </c>
    </row>
    <row r="837" spans="1:12" ht="112.5" x14ac:dyDescent="0.2">
      <c r="A837" s="35">
        <v>193</v>
      </c>
      <c r="B837" s="32" t="s">
        <v>561</v>
      </c>
      <c r="C837" s="91" t="s">
        <v>590</v>
      </c>
      <c r="D837" s="30" t="s">
        <v>244</v>
      </c>
      <c r="E837" s="40">
        <v>565825</v>
      </c>
      <c r="F837" s="30">
        <v>0</v>
      </c>
      <c r="G837" s="30">
        <v>0</v>
      </c>
      <c r="H837" s="30">
        <v>1521786</v>
      </c>
      <c r="I837" s="53" t="s">
        <v>3574</v>
      </c>
      <c r="J837" s="30" t="s">
        <v>5179</v>
      </c>
      <c r="K837" s="30"/>
      <c r="L837" s="30"/>
    </row>
    <row r="838" spans="1:12" ht="112.5" x14ac:dyDescent="0.2">
      <c r="A838" s="35">
        <v>194</v>
      </c>
      <c r="B838" s="32" t="s">
        <v>561</v>
      </c>
      <c r="C838" s="91" t="s">
        <v>60</v>
      </c>
      <c r="D838" s="30" t="s">
        <v>76</v>
      </c>
      <c r="E838" s="40">
        <v>488237</v>
      </c>
      <c r="F838" s="30">
        <v>0</v>
      </c>
      <c r="G838" s="30">
        <v>0</v>
      </c>
      <c r="H838" s="30">
        <v>1313113</v>
      </c>
      <c r="I838" s="53" t="s">
        <v>3574</v>
      </c>
      <c r="J838" s="30" t="s">
        <v>5180</v>
      </c>
      <c r="K838" s="30" t="s">
        <v>5178</v>
      </c>
      <c r="L838" s="30" t="s">
        <v>5177</v>
      </c>
    </row>
    <row r="839" spans="1:12" ht="112.5" x14ac:dyDescent="0.2">
      <c r="A839" s="35">
        <v>195</v>
      </c>
      <c r="B839" s="32" t="s">
        <v>561</v>
      </c>
      <c r="C839" s="91" t="s">
        <v>62</v>
      </c>
      <c r="D839" s="30" t="s">
        <v>77</v>
      </c>
      <c r="E839" s="40">
        <v>141456</v>
      </c>
      <c r="F839" s="30">
        <v>0</v>
      </c>
      <c r="G839" s="30">
        <v>0</v>
      </c>
      <c r="H839" s="30">
        <v>380445</v>
      </c>
      <c r="I839" s="53" t="s">
        <v>3574</v>
      </c>
      <c r="J839" s="30" t="s">
        <v>5181</v>
      </c>
      <c r="K839" s="30"/>
      <c r="L839" s="30"/>
    </row>
    <row r="840" spans="1:12" ht="112.5" x14ac:dyDescent="0.2">
      <c r="A840" s="35">
        <v>196</v>
      </c>
      <c r="B840" s="32" t="s">
        <v>561</v>
      </c>
      <c r="C840" s="91" t="s">
        <v>63</v>
      </c>
      <c r="D840" s="30" t="s">
        <v>78</v>
      </c>
      <c r="E840" s="40">
        <v>2916175</v>
      </c>
      <c r="F840" s="30">
        <v>0</v>
      </c>
      <c r="G840" s="30">
        <v>0</v>
      </c>
      <c r="H840" s="30">
        <v>7843052</v>
      </c>
      <c r="I840" s="53" t="s">
        <v>3574</v>
      </c>
      <c r="J840" s="30" t="s">
        <v>5182</v>
      </c>
      <c r="K840" s="47"/>
      <c r="L840" s="19"/>
    </row>
    <row r="841" spans="1:12" ht="112.5" x14ac:dyDescent="0.2">
      <c r="A841" s="35">
        <v>197</v>
      </c>
      <c r="B841" s="32" t="s">
        <v>561</v>
      </c>
      <c r="C841" s="91" t="s">
        <v>1090</v>
      </c>
      <c r="D841" s="30" t="s">
        <v>79</v>
      </c>
      <c r="E841" s="40">
        <v>91195</v>
      </c>
      <c r="F841" s="30">
        <v>0</v>
      </c>
      <c r="G841" s="30">
        <v>0</v>
      </c>
      <c r="H841" s="30">
        <v>245268</v>
      </c>
      <c r="I841" s="53" t="s">
        <v>3574</v>
      </c>
      <c r="J841" s="30" t="s">
        <v>5183</v>
      </c>
      <c r="K841" s="47"/>
      <c r="L841" s="19"/>
    </row>
    <row r="842" spans="1:12" ht="112.5" x14ac:dyDescent="0.2">
      <c r="A842" s="35">
        <v>198</v>
      </c>
      <c r="B842" s="32" t="s">
        <v>561</v>
      </c>
      <c r="C842" s="91" t="s">
        <v>75</v>
      </c>
      <c r="D842" s="30" t="s">
        <v>1033</v>
      </c>
      <c r="E842" s="40">
        <v>99486</v>
      </c>
      <c r="F842" s="30">
        <v>0</v>
      </c>
      <c r="G842" s="30">
        <v>0</v>
      </c>
      <c r="H842" s="30">
        <v>267567</v>
      </c>
      <c r="I842" s="53" t="s">
        <v>3574</v>
      </c>
      <c r="J842" s="30" t="s">
        <v>5184</v>
      </c>
      <c r="K842" s="47"/>
      <c r="L842" s="19"/>
    </row>
    <row r="843" spans="1:12" ht="112.5" x14ac:dyDescent="0.2">
      <c r="A843" s="35">
        <v>199</v>
      </c>
      <c r="B843" s="32" t="s">
        <v>561</v>
      </c>
      <c r="C843" s="91" t="s">
        <v>459</v>
      </c>
      <c r="D843" s="30" t="s">
        <v>1058</v>
      </c>
      <c r="E843" s="40">
        <v>373071</v>
      </c>
      <c r="F843" s="30">
        <v>0</v>
      </c>
      <c r="G843" s="30">
        <v>0</v>
      </c>
      <c r="H843" s="30">
        <v>1003374</v>
      </c>
      <c r="I843" s="53" t="s">
        <v>3574</v>
      </c>
      <c r="J843" s="30" t="s">
        <v>5185</v>
      </c>
      <c r="K843" s="47"/>
      <c r="L843" s="19"/>
    </row>
    <row r="844" spans="1:12" ht="112.5" x14ac:dyDescent="0.2">
      <c r="A844" s="35">
        <v>200</v>
      </c>
      <c r="B844" s="32" t="s">
        <v>561</v>
      </c>
      <c r="C844" s="91" t="s">
        <v>1011</v>
      </c>
      <c r="D844" s="30" t="s">
        <v>559</v>
      </c>
      <c r="E844" s="40">
        <v>110791</v>
      </c>
      <c r="F844" s="30">
        <v>0</v>
      </c>
      <c r="G844" s="30">
        <v>0</v>
      </c>
      <c r="H844" s="30">
        <v>297972</v>
      </c>
      <c r="I844" s="53" t="s">
        <v>3574</v>
      </c>
      <c r="J844" s="30" t="s">
        <v>5186</v>
      </c>
      <c r="K844" s="30"/>
      <c r="L844" s="30"/>
    </row>
    <row r="845" spans="1:12" ht="112.5" x14ac:dyDescent="0.2">
      <c r="A845" s="35">
        <v>201</v>
      </c>
      <c r="B845" s="32" t="s">
        <v>561</v>
      </c>
      <c r="C845" s="91" t="s">
        <v>1012</v>
      </c>
      <c r="D845" s="30" t="s">
        <v>560</v>
      </c>
      <c r="E845" s="40">
        <v>631113</v>
      </c>
      <c r="F845" s="30">
        <v>0</v>
      </c>
      <c r="G845" s="30">
        <v>0</v>
      </c>
      <c r="H845" s="30">
        <v>1697378</v>
      </c>
      <c r="I845" s="53" t="s">
        <v>3576</v>
      </c>
      <c r="J845" s="30" t="s">
        <v>5187</v>
      </c>
      <c r="K845" s="30" t="s">
        <v>5178</v>
      </c>
      <c r="L845" s="30" t="s">
        <v>5177</v>
      </c>
    </row>
    <row r="846" spans="1:12" ht="112.5" x14ac:dyDescent="0.2">
      <c r="A846" s="35">
        <v>202</v>
      </c>
      <c r="B846" s="32" t="s">
        <v>561</v>
      </c>
      <c r="C846" s="91" t="s">
        <v>556</v>
      </c>
      <c r="D846" s="30" t="s">
        <v>693</v>
      </c>
      <c r="E846" s="40">
        <v>906111</v>
      </c>
      <c r="F846" s="30">
        <v>0</v>
      </c>
      <c r="G846" s="30">
        <v>0</v>
      </c>
      <c r="H846" s="30">
        <v>2436985</v>
      </c>
      <c r="I846" s="53" t="s">
        <v>3574</v>
      </c>
      <c r="J846" s="30" t="s">
        <v>5188</v>
      </c>
      <c r="K846" s="30" t="s">
        <v>5178</v>
      </c>
      <c r="L846" s="30" t="s">
        <v>5189</v>
      </c>
    </row>
    <row r="847" spans="1:12" ht="112.5" x14ac:dyDescent="0.2">
      <c r="A847" s="35">
        <v>203</v>
      </c>
      <c r="B847" s="32" t="s">
        <v>561</v>
      </c>
      <c r="C847" s="91" t="s">
        <v>557</v>
      </c>
      <c r="D847" s="30" t="s">
        <v>694</v>
      </c>
      <c r="E847" s="40">
        <v>360207</v>
      </c>
      <c r="F847" s="30">
        <v>0</v>
      </c>
      <c r="G847" s="30">
        <v>0</v>
      </c>
      <c r="H847" s="30">
        <v>968776</v>
      </c>
      <c r="I847" s="53" t="s">
        <v>3574</v>
      </c>
      <c r="J847" s="30" t="s">
        <v>5190</v>
      </c>
      <c r="K847" s="30"/>
      <c r="L847" s="30"/>
    </row>
    <row r="848" spans="1:12" ht="112.5" x14ac:dyDescent="0.2">
      <c r="A848" s="35">
        <v>204</v>
      </c>
      <c r="B848" s="32" t="s">
        <v>561</v>
      </c>
      <c r="C848" s="91" t="s">
        <v>558</v>
      </c>
      <c r="D848" s="30" t="s">
        <v>695</v>
      </c>
      <c r="E848" s="40">
        <v>886822</v>
      </c>
      <c r="F848" s="30">
        <v>0</v>
      </c>
      <c r="G848" s="30">
        <v>0</v>
      </c>
      <c r="H848" s="30">
        <v>2385107</v>
      </c>
      <c r="I848" s="53" t="s">
        <v>3574</v>
      </c>
      <c r="J848" s="30" t="s">
        <v>5191</v>
      </c>
      <c r="K848" s="30" t="s">
        <v>5178</v>
      </c>
      <c r="L848" s="30" t="s">
        <v>5177</v>
      </c>
    </row>
    <row r="849" spans="1:12" ht="166.5" customHeight="1" x14ac:dyDescent="0.2">
      <c r="A849" s="35">
        <v>205</v>
      </c>
      <c r="B849" s="32" t="s">
        <v>561</v>
      </c>
      <c r="C849" s="91" t="s">
        <v>681</v>
      </c>
      <c r="D849" s="30" t="s">
        <v>696</v>
      </c>
      <c r="E849" s="40">
        <v>578883</v>
      </c>
      <c r="F849" s="30">
        <v>0</v>
      </c>
      <c r="G849" s="30">
        <v>0</v>
      </c>
      <c r="H849" s="30">
        <v>1556905</v>
      </c>
      <c r="I849" s="53" t="s">
        <v>3574</v>
      </c>
      <c r="J849" s="30" t="s">
        <v>5192</v>
      </c>
      <c r="K849" s="30"/>
      <c r="L849" s="30"/>
    </row>
    <row r="850" spans="1:12" ht="167.25" customHeight="1" x14ac:dyDescent="0.2">
      <c r="A850" s="35">
        <v>206</v>
      </c>
      <c r="B850" s="32" t="s">
        <v>561</v>
      </c>
      <c r="C850" s="91" t="s">
        <v>1995</v>
      </c>
      <c r="D850" s="30" t="s">
        <v>697</v>
      </c>
      <c r="E850" s="40">
        <v>69651</v>
      </c>
      <c r="F850" s="30">
        <v>0</v>
      </c>
      <c r="G850" s="30">
        <v>0</v>
      </c>
      <c r="H850" s="30">
        <v>187326</v>
      </c>
      <c r="I850" s="53" t="s">
        <v>3579</v>
      </c>
      <c r="J850" s="30" t="s">
        <v>5193</v>
      </c>
      <c r="K850" s="47" t="s">
        <v>5194</v>
      </c>
      <c r="L850" s="51" t="s">
        <v>5195</v>
      </c>
    </row>
    <row r="851" spans="1:12" ht="168" customHeight="1" x14ac:dyDescent="0.2">
      <c r="A851" s="35">
        <v>207</v>
      </c>
      <c r="B851" s="32" t="s">
        <v>561</v>
      </c>
      <c r="C851" s="91" t="s">
        <v>175</v>
      </c>
      <c r="D851" s="30" t="s">
        <v>698</v>
      </c>
      <c r="E851" s="40">
        <v>535695</v>
      </c>
      <c r="F851" s="30">
        <v>0</v>
      </c>
      <c r="G851" s="30">
        <v>0</v>
      </c>
      <c r="H851" s="30">
        <v>1440751</v>
      </c>
      <c r="I851" s="53" t="s">
        <v>3580</v>
      </c>
      <c r="J851" s="30" t="s">
        <v>5198</v>
      </c>
      <c r="K851" s="30" t="s">
        <v>4907</v>
      </c>
      <c r="L851" s="30" t="s">
        <v>5199</v>
      </c>
    </row>
    <row r="852" spans="1:12" ht="166.5" customHeight="1" x14ac:dyDescent="0.2">
      <c r="A852" s="35">
        <v>208</v>
      </c>
      <c r="B852" s="32" t="s">
        <v>561</v>
      </c>
      <c r="C852" s="91" t="s">
        <v>1717</v>
      </c>
      <c r="D852" s="30" t="s">
        <v>699</v>
      </c>
      <c r="E852" s="40">
        <v>501612</v>
      </c>
      <c r="F852" s="30">
        <v>0</v>
      </c>
      <c r="G852" s="30">
        <v>0</v>
      </c>
      <c r="H852" s="30">
        <v>1349085</v>
      </c>
      <c r="I852" s="53" t="s">
        <v>3580</v>
      </c>
      <c r="J852" s="30" t="s">
        <v>5200</v>
      </c>
      <c r="K852" s="30"/>
      <c r="L852" s="30"/>
    </row>
    <row r="853" spans="1:12" ht="167.25" customHeight="1" x14ac:dyDescent="0.2">
      <c r="A853" s="35">
        <v>209</v>
      </c>
      <c r="B853" s="32" t="s">
        <v>561</v>
      </c>
      <c r="C853" s="91" t="s">
        <v>1718</v>
      </c>
      <c r="D853" s="30" t="s">
        <v>1312</v>
      </c>
      <c r="E853" s="40">
        <v>376606</v>
      </c>
      <c r="F853" s="30">
        <v>0</v>
      </c>
      <c r="G853" s="30">
        <v>0</v>
      </c>
      <c r="H853" s="30">
        <v>1012881</v>
      </c>
      <c r="I853" s="53" t="s">
        <v>3580</v>
      </c>
      <c r="J853" s="30" t="s">
        <v>5201</v>
      </c>
      <c r="K853" s="47"/>
      <c r="L853" s="19"/>
    </row>
    <row r="854" spans="1:12" ht="167.25" customHeight="1" x14ac:dyDescent="0.2">
      <c r="A854" s="35">
        <v>210</v>
      </c>
      <c r="B854" s="32" t="s">
        <v>561</v>
      </c>
      <c r="C854" s="91" t="s">
        <v>1717</v>
      </c>
      <c r="D854" s="30" t="s">
        <v>1953</v>
      </c>
      <c r="E854" s="40">
        <v>473835</v>
      </c>
      <c r="F854" s="30">
        <v>0</v>
      </c>
      <c r="G854" s="30">
        <v>0</v>
      </c>
      <c r="H854" s="30">
        <v>1274379</v>
      </c>
      <c r="I854" s="53" t="s">
        <v>3580</v>
      </c>
      <c r="J854" s="30" t="s">
        <v>5202</v>
      </c>
      <c r="K854" s="123"/>
      <c r="L854" s="123"/>
    </row>
    <row r="855" spans="1:12" ht="166.5" customHeight="1" x14ac:dyDescent="0.2">
      <c r="A855" s="35">
        <v>211</v>
      </c>
      <c r="B855" s="32" t="s">
        <v>561</v>
      </c>
      <c r="C855" s="91" t="s">
        <v>1950</v>
      </c>
      <c r="D855" s="30" t="s">
        <v>1954</v>
      </c>
      <c r="E855" s="40">
        <v>419868</v>
      </c>
      <c r="F855" s="30">
        <v>0</v>
      </c>
      <c r="G855" s="30">
        <v>0</v>
      </c>
      <c r="H855" s="30">
        <v>1129234</v>
      </c>
      <c r="I855" s="53" t="s">
        <v>3580</v>
      </c>
      <c r="J855" s="30" t="s">
        <v>5197</v>
      </c>
      <c r="K855" s="47" t="s">
        <v>5194</v>
      </c>
      <c r="L855" s="51" t="s">
        <v>5196</v>
      </c>
    </row>
    <row r="856" spans="1:12" ht="166.5" customHeight="1" x14ac:dyDescent="0.2">
      <c r="A856" s="35">
        <v>212</v>
      </c>
      <c r="B856" s="32" t="s">
        <v>561</v>
      </c>
      <c r="C856" s="91" t="s">
        <v>1951</v>
      </c>
      <c r="D856" s="30" t="s">
        <v>1955</v>
      </c>
      <c r="E856" s="40">
        <v>711648</v>
      </c>
      <c r="F856" s="30">
        <v>0</v>
      </c>
      <c r="G856" s="30">
        <v>0</v>
      </c>
      <c r="H856" s="30">
        <v>1913977</v>
      </c>
      <c r="I856" s="53" t="s">
        <v>3580</v>
      </c>
      <c r="J856" s="30" t="s">
        <v>5203</v>
      </c>
      <c r="K856" s="47"/>
      <c r="L856" s="19"/>
    </row>
    <row r="857" spans="1:12" ht="168.75" customHeight="1" x14ac:dyDescent="0.2">
      <c r="A857" s="35">
        <v>213</v>
      </c>
      <c r="B857" s="32" t="s">
        <v>561</v>
      </c>
      <c r="C857" s="91" t="s">
        <v>1952</v>
      </c>
      <c r="D857" s="30" t="s">
        <v>1956</v>
      </c>
      <c r="E857" s="40">
        <v>447866</v>
      </c>
      <c r="F857" s="30">
        <v>0</v>
      </c>
      <c r="G857" s="30">
        <v>0</v>
      </c>
      <c r="H857" s="30">
        <v>1204535</v>
      </c>
      <c r="I857" s="53" t="s">
        <v>3580</v>
      </c>
      <c r="J857" s="30" t="s">
        <v>5204</v>
      </c>
      <c r="K857" s="47"/>
      <c r="L857" s="19"/>
    </row>
    <row r="858" spans="1:12" ht="180" x14ac:dyDescent="0.2">
      <c r="A858" s="35">
        <v>214</v>
      </c>
      <c r="B858" s="32" t="s">
        <v>561</v>
      </c>
      <c r="C858" s="91" t="s">
        <v>1709</v>
      </c>
      <c r="D858" s="91" t="s">
        <v>1957</v>
      </c>
      <c r="E858" s="72">
        <v>2316823</v>
      </c>
      <c r="F858" s="91">
        <v>0</v>
      </c>
      <c r="G858" s="91">
        <v>0</v>
      </c>
      <c r="H858" s="91">
        <v>6231095</v>
      </c>
      <c r="I858" s="86" t="s">
        <v>3580</v>
      </c>
      <c r="J858" s="91" t="s">
        <v>5299</v>
      </c>
      <c r="K858" s="30" t="s">
        <v>4907</v>
      </c>
      <c r="L858" s="30" t="s">
        <v>5205</v>
      </c>
    </row>
    <row r="859" spans="1:12" ht="169.5" customHeight="1" x14ac:dyDescent="0.2">
      <c r="A859" s="35">
        <v>215</v>
      </c>
      <c r="B859" s="32" t="s">
        <v>561</v>
      </c>
      <c r="C859" s="91" t="s">
        <v>1317</v>
      </c>
      <c r="D859" s="30" t="s">
        <v>1958</v>
      </c>
      <c r="E859" s="40">
        <v>928584</v>
      </c>
      <c r="F859" s="30">
        <v>0</v>
      </c>
      <c r="G859" s="30">
        <v>0</v>
      </c>
      <c r="H859" s="30">
        <v>2497426</v>
      </c>
      <c r="I859" s="53" t="s">
        <v>3580</v>
      </c>
      <c r="J859" s="30" t="s">
        <v>5206</v>
      </c>
      <c r="K859" s="30" t="s">
        <v>4907</v>
      </c>
      <c r="L859" s="30" t="s">
        <v>5207</v>
      </c>
    </row>
    <row r="860" spans="1:12" ht="167.25" customHeight="1" x14ac:dyDescent="0.2">
      <c r="A860" s="35">
        <v>216</v>
      </c>
      <c r="B860" s="32" t="s">
        <v>561</v>
      </c>
      <c r="C860" s="91" t="s">
        <v>1317</v>
      </c>
      <c r="D860" s="30" t="s">
        <v>1959</v>
      </c>
      <c r="E860" s="40">
        <v>949532</v>
      </c>
      <c r="F860" s="30">
        <v>0</v>
      </c>
      <c r="G860" s="30">
        <v>0</v>
      </c>
      <c r="H860" s="30">
        <v>2553766</v>
      </c>
      <c r="I860" s="53" t="s">
        <v>3580</v>
      </c>
      <c r="J860" s="30" t="s">
        <v>5208</v>
      </c>
      <c r="K860" s="30" t="s">
        <v>4907</v>
      </c>
      <c r="L860" s="30" t="s">
        <v>5209</v>
      </c>
    </row>
    <row r="861" spans="1:12" ht="169.5" customHeight="1" x14ac:dyDescent="0.2">
      <c r="A861" s="35">
        <v>217</v>
      </c>
      <c r="B861" s="32" t="s">
        <v>561</v>
      </c>
      <c r="C861" s="91" t="s">
        <v>1317</v>
      </c>
      <c r="D861" s="30" t="s">
        <v>1960</v>
      </c>
      <c r="E861" s="40">
        <v>709230</v>
      </c>
      <c r="F861" s="30">
        <v>0</v>
      </c>
      <c r="G861" s="30">
        <v>0</v>
      </c>
      <c r="H861" s="30">
        <v>1907474</v>
      </c>
      <c r="I861" s="53" t="s">
        <v>3580</v>
      </c>
      <c r="J861" s="30" t="s">
        <v>5210</v>
      </c>
      <c r="K861" s="47"/>
      <c r="L861" s="19"/>
    </row>
    <row r="862" spans="1:12" ht="167.25" customHeight="1" x14ac:dyDescent="0.2">
      <c r="A862" s="35">
        <v>218</v>
      </c>
      <c r="B862" s="32" t="s">
        <v>561</v>
      </c>
      <c r="C862" s="91" t="s">
        <v>365</v>
      </c>
      <c r="D862" s="30" t="s">
        <v>5211</v>
      </c>
      <c r="E862" s="40">
        <v>213906</v>
      </c>
      <c r="F862" s="30">
        <v>0</v>
      </c>
      <c r="G862" s="30">
        <v>0</v>
      </c>
      <c r="H862" s="30">
        <v>575300</v>
      </c>
      <c r="I862" s="53" t="s">
        <v>3580</v>
      </c>
      <c r="J862" s="30" t="s">
        <v>5212</v>
      </c>
      <c r="K862" s="47" t="s">
        <v>5194</v>
      </c>
      <c r="L862" s="51" t="s">
        <v>5213</v>
      </c>
    </row>
    <row r="863" spans="1:12" ht="170.25" customHeight="1" x14ac:dyDescent="0.2">
      <c r="A863" s="35">
        <v>219</v>
      </c>
      <c r="B863" s="32" t="s">
        <v>561</v>
      </c>
      <c r="C863" s="91" t="s">
        <v>982</v>
      </c>
      <c r="D863" s="30" t="s">
        <v>5214</v>
      </c>
      <c r="E863" s="40">
        <v>504843</v>
      </c>
      <c r="F863" s="30">
        <v>0</v>
      </c>
      <c r="G863" s="30">
        <v>0</v>
      </c>
      <c r="H863" s="30">
        <v>1357775</v>
      </c>
      <c r="I863" s="53" t="s">
        <v>3580</v>
      </c>
      <c r="J863" s="30" t="s">
        <v>5215</v>
      </c>
      <c r="K863" s="47" t="s">
        <v>5194</v>
      </c>
      <c r="L863" s="51" t="s">
        <v>5213</v>
      </c>
    </row>
    <row r="864" spans="1:12" ht="168" customHeight="1" x14ac:dyDescent="0.2">
      <c r="A864" s="35">
        <v>220</v>
      </c>
      <c r="B864" s="32" t="s">
        <v>561</v>
      </c>
      <c r="C864" s="91" t="s">
        <v>1301</v>
      </c>
      <c r="D864" s="30" t="s">
        <v>780</v>
      </c>
      <c r="E864" s="40">
        <v>2316493</v>
      </c>
      <c r="F864" s="30">
        <v>0</v>
      </c>
      <c r="G864" s="30">
        <v>0</v>
      </c>
      <c r="H864" s="30">
        <v>6230207</v>
      </c>
      <c r="I864" s="53" t="s">
        <v>3580</v>
      </c>
      <c r="J864" s="30" t="s">
        <v>5216</v>
      </c>
      <c r="K864" s="30" t="s">
        <v>4907</v>
      </c>
      <c r="L864" s="30" t="s">
        <v>5217</v>
      </c>
    </row>
    <row r="865" spans="1:12" ht="167.25" customHeight="1" x14ac:dyDescent="0.2">
      <c r="A865" s="35">
        <v>221</v>
      </c>
      <c r="B865" s="32" t="s">
        <v>561</v>
      </c>
      <c r="C865" s="91" t="s">
        <v>1132</v>
      </c>
      <c r="D865" s="30" t="s">
        <v>781</v>
      </c>
      <c r="E865" s="40">
        <v>124307</v>
      </c>
      <c r="F865" s="30">
        <v>0</v>
      </c>
      <c r="G865" s="30">
        <v>0</v>
      </c>
      <c r="H865" s="30">
        <v>334323</v>
      </c>
      <c r="I865" s="53" t="s">
        <v>3580</v>
      </c>
      <c r="J865" s="30" t="s">
        <v>5218</v>
      </c>
      <c r="K865" s="47" t="s">
        <v>5194</v>
      </c>
      <c r="L865" s="51" t="s">
        <v>5219</v>
      </c>
    </row>
    <row r="866" spans="1:12" ht="168" customHeight="1" x14ac:dyDescent="0.2">
      <c r="A866" s="35">
        <v>222</v>
      </c>
      <c r="B866" s="32" t="s">
        <v>561</v>
      </c>
      <c r="C866" s="91" t="s">
        <v>778</v>
      </c>
      <c r="D866" s="30" t="s">
        <v>782</v>
      </c>
      <c r="E866" s="40">
        <v>205536</v>
      </c>
      <c r="F866" s="30">
        <v>0</v>
      </c>
      <c r="G866" s="30">
        <v>0</v>
      </c>
      <c r="H866" s="30">
        <v>552789</v>
      </c>
      <c r="I866" s="53" t="s">
        <v>3580</v>
      </c>
      <c r="J866" s="30" t="s">
        <v>5220</v>
      </c>
      <c r="K866" s="47"/>
      <c r="L866" s="19"/>
    </row>
    <row r="867" spans="1:12" ht="166.5" customHeight="1" x14ac:dyDescent="0.2">
      <c r="A867" s="35">
        <v>223</v>
      </c>
      <c r="B867" s="32" t="s">
        <v>561</v>
      </c>
      <c r="C867" s="91" t="s">
        <v>779</v>
      </c>
      <c r="D867" s="30" t="s">
        <v>40</v>
      </c>
      <c r="E867" s="40">
        <v>612753</v>
      </c>
      <c r="F867" s="30">
        <v>0</v>
      </c>
      <c r="G867" s="30">
        <v>0</v>
      </c>
      <c r="H867" s="30">
        <v>1647999</v>
      </c>
      <c r="I867" s="53" t="s">
        <v>3580</v>
      </c>
      <c r="J867" s="30" t="s">
        <v>5221</v>
      </c>
      <c r="K867" s="180"/>
      <c r="L867" s="180"/>
    </row>
    <row r="868" spans="1:12" ht="146.25" customHeight="1" x14ac:dyDescent="0.2">
      <c r="A868" s="35">
        <v>224</v>
      </c>
      <c r="B868" s="32" t="s">
        <v>561</v>
      </c>
      <c r="C868" s="91" t="s">
        <v>1717</v>
      </c>
      <c r="D868" s="30" t="s">
        <v>41</v>
      </c>
      <c r="E868" s="40">
        <v>553196</v>
      </c>
      <c r="F868" s="30">
        <v>0</v>
      </c>
      <c r="G868" s="30">
        <v>0</v>
      </c>
      <c r="H868" s="30">
        <v>1487820</v>
      </c>
      <c r="I868" s="53" t="s">
        <v>3579</v>
      </c>
      <c r="J868" s="30" t="s">
        <v>5222</v>
      </c>
      <c r="K868" s="30"/>
      <c r="L868" s="30"/>
    </row>
    <row r="869" spans="1:12" ht="147" customHeight="1" x14ac:dyDescent="0.2">
      <c r="A869" s="35">
        <v>225</v>
      </c>
      <c r="B869" s="32" t="s">
        <v>561</v>
      </c>
      <c r="C869" s="91" t="s">
        <v>280</v>
      </c>
      <c r="D869" s="30" t="s">
        <v>42</v>
      </c>
      <c r="E869" s="40">
        <v>315765</v>
      </c>
      <c r="F869" s="30">
        <v>0</v>
      </c>
      <c r="G869" s="30">
        <v>0</v>
      </c>
      <c r="H869" s="30">
        <v>849249</v>
      </c>
      <c r="I869" s="53" t="s">
        <v>3581</v>
      </c>
      <c r="J869" s="30" t="s">
        <v>5223</v>
      </c>
      <c r="K869" s="30" t="s">
        <v>907</v>
      </c>
      <c r="L869" s="30" t="s">
        <v>5224</v>
      </c>
    </row>
    <row r="870" spans="1:12" ht="147" customHeight="1" x14ac:dyDescent="0.2">
      <c r="A870" s="35">
        <v>226</v>
      </c>
      <c r="B870" s="32" t="s">
        <v>561</v>
      </c>
      <c r="C870" s="91" t="s">
        <v>1320</v>
      </c>
      <c r="D870" s="30" t="s">
        <v>43</v>
      </c>
      <c r="E870" s="40">
        <v>678991</v>
      </c>
      <c r="F870" s="30">
        <v>0</v>
      </c>
      <c r="G870" s="30">
        <v>0</v>
      </c>
      <c r="H870" s="30">
        <v>1826146</v>
      </c>
      <c r="I870" s="53" t="s">
        <v>3581</v>
      </c>
      <c r="J870" s="30" t="s">
        <v>5225</v>
      </c>
      <c r="K870" s="30" t="s">
        <v>907</v>
      </c>
      <c r="L870" s="30" t="s">
        <v>5226</v>
      </c>
    </row>
    <row r="871" spans="1:12" ht="144.75" customHeight="1" x14ac:dyDescent="0.2">
      <c r="A871" s="35">
        <v>227</v>
      </c>
      <c r="B871" s="32" t="s">
        <v>561</v>
      </c>
      <c r="C871" s="91" t="s">
        <v>1855</v>
      </c>
      <c r="D871" s="30" t="s">
        <v>44</v>
      </c>
      <c r="E871" s="40">
        <v>308579</v>
      </c>
      <c r="F871" s="30">
        <v>0</v>
      </c>
      <c r="G871" s="30">
        <v>0</v>
      </c>
      <c r="H871" s="30">
        <v>829923</v>
      </c>
      <c r="I871" s="53" t="s">
        <v>3581</v>
      </c>
      <c r="J871" s="30" t="s">
        <v>5227</v>
      </c>
      <c r="K871" s="30" t="s">
        <v>907</v>
      </c>
      <c r="L871" s="30" t="s">
        <v>5224</v>
      </c>
    </row>
    <row r="872" spans="1:12" ht="147" customHeight="1" x14ac:dyDescent="0.2">
      <c r="A872" s="35">
        <v>228</v>
      </c>
      <c r="B872" s="32" t="s">
        <v>561</v>
      </c>
      <c r="C872" s="91" t="s">
        <v>1856</v>
      </c>
      <c r="D872" s="30" t="s">
        <v>45</v>
      </c>
      <c r="E872" s="40">
        <v>1840884</v>
      </c>
      <c r="F872" s="30">
        <v>0</v>
      </c>
      <c r="G872" s="30">
        <v>0</v>
      </c>
      <c r="H872" s="30">
        <v>4951057</v>
      </c>
      <c r="I872" s="53" t="s">
        <v>3581</v>
      </c>
      <c r="J872" s="30" t="s">
        <v>5228</v>
      </c>
      <c r="K872" s="30" t="s">
        <v>907</v>
      </c>
      <c r="L872" s="30" t="s">
        <v>5229</v>
      </c>
    </row>
    <row r="873" spans="1:12" ht="146.25" customHeight="1" x14ac:dyDescent="0.2">
      <c r="A873" s="35">
        <v>229</v>
      </c>
      <c r="B873" s="32" t="s">
        <v>561</v>
      </c>
      <c r="C873" s="91" t="s">
        <v>1189</v>
      </c>
      <c r="D873" s="30" t="s">
        <v>46</v>
      </c>
      <c r="E873" s="40">
        <v>789643</v>
      </c>
      <c r="F873" s="30">
        <v>0</v>
      </c>
      <c r="G873" s="30">
        <v>0</v>
      </c>
      <c r="H873" s="30">
        <v>2123744</v>
      </c>
      <c r="I873" s="53" t="s">
        <v>3581</v>
      </c>
      <c r="J873" s="30" t="s">
        <v>5230</v>
      </c>
      <c r="K873" s="30" t="s">
        <v>907</v>
      </c>
      <c r="L873" s="30" t="s">
        <v>5224</v>
      </c>
    </row>
    <row r="874" spans="1:12" ht="146.25" customHeight="1" x14ac:dyDescent="0.2">
      <c r="A874" s="35">
        <v>230</v>
      </c>
      <c r="B874" s="32" t="s">
        <v>561</v>
      </c>
      <c r="C874" s="91" t="s">
        <v>310</v>
      </c>
      <c r="D874" s="30" t="s">
        <v>1439</v>
      </c>
      <c r="E874" s="40">
        <v>406976</v>
      </c>
      <c r="F874" s="30">
        <v>0</v>
      </c>
      <c r="G874" s="30">
        <v>0</v>
      </c>
      <c r="H874" s="30">
        <v>1094561</v>
      </c>
      <c r="I874" s="53" t="s">
        <v>3581</v>
      </c>
      <c r="J874" s="30" t="s">
        <v>5231</v>
      </c>
      <c r="K874" s="30" t="s">
        <v>907</v>
      </c>
      <c r="L874" s="30" t="s">
        <v>5226</v>
      </c>
    </row>
    <row r="875" spans="1:12" ht="147.75" customHeight="1" x14ac:dyDescent="0.2">
      <c r="A875" s="35">
        <v>231</v>
      </c>
      <c r="B875" s="32" t="s">
        <v>561</v>
      </c>
      <c r="C875" s="91" t="s">
        <v>311</v>
      </c>
      <c r="D875" s="30" t="s">
        <v>1440</v>
      </c>
      <c r="E875" s="40">
        <v>328391</v>
      </c>
      <c r="F875" s="30">
        <v>0</v>
      </c>
      <c r="G875" s="30">
        <v>0</v>
      </c>
      <c r="H875" s="30">
        <v>883207</v>
      </c>
      <c r="I875" s="53" t="s">
        <v>3581</v>
      </c>
      <c r="J875" s="30" t="s">
        <v>5232</v>
      </c>
      <c r="K875" s="30" t="s">
        <v>907</v>
      </c>
      <c r="L875" s="30" t="s">
        <v>5224</v>
      </c>
    </row>
    <row r="876" spans="1:12" ht="146.25" customHeight="1" x14ac:dyDescent="0.2">
      <c r="A876" s="35">
        <v>232</v>
      </c>
      <c r="B876" s="32" t="s">
        <v>561</v>
      </c>
      <c r="C876" s="91" t="s">
        <v>749</v>
      </c>
      <c r="D876" s="30" t="s">
        <v>1441</v>
      </c>
      <c r="E876" s="40">
        <v>821635</v>
      </c>
      <c r="F876" s="30">
        <v>0</v>
      </c>
      <c r="G876" s="30">
        <v>0</v>
      </c>
      <c r="H876" s="30">
        <v>2209787</v>
      </c>
      <c r="I876" s="53" t="s">
        <v>3581</v>
      </c>
      <c r="J876" s="30" t="s">
        <v>5233</v>
      </c>
      <c r="K876" s="30" t="s">
        <v>907</v>
      </c>
      <c r="L876" s="30" t="s">
        <v>5226</v>
      </c>
    </row>
    <row r="877" spans="1:12" ht="145.5" customHeight="1" x14ac:dyDescent="0.2">
      <c r="A877" s="35">
        <v>233</v>
      </c>
      <c r="B877" s="32" t="s">
        <v>561</v>
      </c>
      <c r="C877" s="91" t="s">
        <v>750</v>
      </c>
      <c r="D877" s="30" t="s">
        <v>1442</v>
      </c>
      <c r="E877" s="40">
        <v>1260996</v>
      </c>
      <c r="F877" s="30">
        <v>0</v>
      </c>
      <c r="G877" s="30">
        <v>0</v>
      </c>
      <c r="H877" s="30">
        <v>3391448</v>
      </c>
      <c r="I877" s="53" t="s">
        <v>3581</v>
      </c>
      <c r="J877" s="30" t="s">
        <v>5234</v>
      </c>
      <c r="K877" s="30" t="s">
        <v>1160</v>
      </c>
      <c r="L877" s="30" t="s">
        <v>5340</v>
      </c>
    </row>
    <row r="878" spans="1:12" ht="146.25" customHeight="1" x14ac:dyDescent="0.2">
      <c r="A878" s="35">
        <v>234</v>
      </c>
      <c r="B878" s="32" t="s">
        <v>561</v>
      </c>
      <c r="C878" s="91" t="s">
        <v>751</v>
      </c>
      <c r="D878" s="30" t="s">
        <v>1443</v>
      </c>
      <c r="E878" s="40">
        <v>2199755</v>
      </c>
      <c r="F878" s="30">
        <v>0</v>
      </c>
      <c r="G878" s="30">
        <v>0</v>
      </c>
      <c r="H878" s="30">
        <v>5916241</v>
      </c>
      <c r="I878" s="53" t="s">
        <v>3582</v>
      </c>
      <c r="J878" s="30" t="s">
        <v>5235</v>
      </c>
      <c r="K878" s="30" t="s">
        <v>907</v>
      </c>
      <c r="L878" s="30" t="s">
        <v>5224</v>
      </c>
    </row>
    <row r="879" spans="1:12" ht="100.5" customHeight="1" x14ac:dyDescent="0.2">
      <c r="A879" s="35">
        <v>235</v>
      </c>
      <c r="B879" s="32" t="s">
        <v>561</v>
      </c>
      <c r="C879" s="91" t="s">
        <v>915</v>
      </c>
      <c r="D879" s="30" t="s">
        <v>1444</v>
      </c>
      <c r="E879" s="40">
        <v>1388339</v>
      </c>
      <c r="F879" s="30">
        <v>0</v>
      </c>
      <c r="G879" s="30">
        <v>0</v>
      </c>
      <c r="H879" s="30">
        <v>3733937</v>
      </c>
      <c r="I879" s="53" t="s">
        <v>3582</v>
      </c>
      <c r="J879" s="30" t="s">
        <v>5236</v>
      </c>
      <c r="K879" s="30" t="s">
        <v>907</v>
      </c>
      <c r="L879" s="30" t="s">
        <v>5224</v>
      </c>
    </row>
    <row r="880" spans="1:12" ht="101.25" customHeight="1" x14ac:dyDescent="0.2">
      <c r="A880" s="35">
        <v>236</v>
      </c>
      <c r="B880" s="32" t="s">
        <v>561</v>
      </c>
      <c r="C880" s="91" t="s">
        <v>916</v>
      </c>
      <c r="D880" s="30" t="s">
        <v>911</v>
      </c>
      <c r="E880" s="40">
        <v>142309</v>
      </c>
      <c r="F880" s="30">
        <v>0</v>
      </c>
      <c r="G880" s="30">
        <v>0</v>
      </c>
      <c r="H880" s="30">
        <v>382740</v>
      </c>
      <c r="I880" s="53" t="s">
        <v>3583</v>
      </c>
      <c r="J880" s="30" t="s">
        <v>5237</v>
      </c>
      <c r="K880" s="30" t="s">
        <v>1529</v>
      </c>
      <c r="L880" s="30" t="s">
        <v>5238</v>
      </c>
    </row>
    <row r="881" spans="1:12" ht="101.25" customHeight="1" x14ac:dyDescent="0.2">
      <c r="A881" s="35">
        <v>237</v>
      </c>
      <c r="B881" s="32" t="s">
        <v>561</v>
      </c>
      <c r="C881" s="91" t="s">
        <v>917</v>
      </c>
      <c r="D881" s="30" t="s">
        <v>912</v>
      </c>
      <c r="E881" s="40">
        <v>323047</v>
      </c>
      <c r="F881" s="30">
        <v>0</v>
      </c>
      <c r="G881" s="30">
        <v>0</v>
      </c>
      <c r="H881" s="30">
        <v>868834</v>
      </c>
      <c r="I881" s="53" t="s">
        <v>3584</v>
      </c>
      <c r="J881" s="30" t="s">
        <v>5239</v>
      </c>
      <c r="K881" s="30" t="s">
        <v>1529</v>
      </c>
      <c r="L881" s="30" t="s">
        <v>5240</v>
      </c>
    </row>
    <row r="882" spans="1:12" ht="99.75" customHeight="1" x14ac:dyDescent="0.2">
      <c r="A882" s="35">
        <v>238</v>
      </c>
      <c r="B882" s="32" t="s">
        <v>561</v>
      </c>
      <c r="C882" s="91" t="s">
        <v>918</v>
      </c>
      <c r="D882" s="30" t="s">
        <v>913</v>
      </c>
      <c r="E882" s="40">
        <v>238543</v>
      </c>
      <c r="F882" s="30">
        <v>0</v>
      </c>
      <c r="G882" s="30">
        <v>0</v>
      </c>
      <c r="H882" s="30">
        <v>641561</v>
      </c>
      <c r="I882" s="53" t="s">
        <v>3584</v>
      </c>
      <c r="J882" s="30" t="s">
        <v>5241</v>
      </c>
      <c r="K882" s="30" t="s">
        <v>1529</v>
      </c>
      <c r="L882" s="30" t="s">
        <v>5238</v>
      </c>
    </row>
    <row r="883" spans="1:12" ht="100.5" customHeight="1" x14ac:dyDescent="0.2">
      <c r="A883" s="35">
        <v>239</v>
      </c>
      <c r="B883" s="32" t="s">
        <v>561</v>
      </c>
      <c r="C883" s="91" t="s">
        <v>508</v>
      </c>
      <c r="D883" s="30" t="s">
        <v>914</v>
      </c>
      <c r="E883" s="40">
        <v>1008466</v>
      </c>
      <c r="F883" s="30">
        <v>0</v>
      </c>
      <c r="G883" s="30">
        <v>0</v>
      </c>
      <c r="H883" s="30">
        <v>2712269</v>
      </c>
      <c r="I883" s="53" t="s">
        <v>3584</v>
      </c>
      <c r="J883" s="30" t="s">
        <v>5242</v>
      </c>
      <c r="K883" s="30" t="s">
        <v>1529</v>
      </c>
      <c r="L883" s="30" t="s">
        <v>5240</v>
      </c>
    </row>
    <row r="884" spans="1:12" ht="112.5" x14ac:dyDescent="0.2">
      <c r="A884" s="35">
        <v>240</v>
      </c>
      <c r="B884" s="32" t="s">
        <v>561</v>
      </c>
      <c r="C884" s="91" t="s">
        <v>509</v>
      </c>
      <c r="D884" s="30" t="s">
        <v>1267</v>
      </c>
      <c r="E884" s="40">
        <v>182348</v>
      </c>
      <c r="F884" s="30">
        <v>0</v>
      </c>
      <c r="G884" s="30">
        <v>0</v>
      </c>
      <c r="H884" s="30">
        <v>490424</v>
      </c>
      <c r="I884" s="53" t="s">
        <v>3583</v>
      </c>
      <c r="J884" s="30" t="s">
        <v>5243</v>
      </c>
      <c r="K884" s="30" t="s">
        <v>1529</v>
      </c>
      <c r="L884" s="30" t="s">
        <v>5238</v>
      </c>
    </row>
    <row r="885" spans="1:12" ht="112.5" x14ac:dyDescent="0.2">
      <c r="A885" s="35">
        <v>241</v>
      </c>
      <c r="B885" s="32" t="s">
        <v>561</v>
      </c>
      <c r="C885" s="91" t="s">
        <v>510</v>
      </c>
      <c r="D885" s="30" t="s">
        <v>1268</v>
      </c>
      <c r="E885" s="40">
        <v>135519</v>
      </c>
      <c r="F885" s="30">
        <v>0</v>
      </c>
      <c r="G885" s="30">
        <v>0</v>
      </c>
      <c r="H885" s="30">
        <v>364478</v>
      </c>
      <c r="I885" s="53" t="s">
        <v>3583</v>
      </c>
      <c r="J885" s="30" t="s">
        <v>5244</v>
      </c>
      <c r="K885" s="30" t="s">
        <v>1529</v>
      </c>
      <c r="L885" s="30" t="s">
        <v>5238</v>
      </c>
    </row>
    <row r="886" spans="1:12" ht="101.25" customHeight="1" x14ac:dyDescent="0.2">
      <c r="A886" s="35">
        <v>242</v>
      </c>
      <c r="B886" s="32" t="s">
        <v>561</v>
      </c>
      <c r="C886" s="91" t="s">
        <v>200</v>
      </c>
      <c r="D886" s="30" t="s">
        <v>1269</v>
      </c>
      <c r="E886" s="40">
        <v>172197</v>
      </c>
      <c r="F886" s="30">
        <v>0</v>
      </c>
      <c r="G886" s="30">
        <v>0</v>
      </c>
      <c r="H886" s="30">
        <v>463123</v>
      </c>
      <c r="I886" s="53" t="s">
        <v>3583</v>
      </c>
      <c r="J886" s="30" t="s">
        <v>5245</v>
      </c>
      <c r="K886" s="30"/>
      <c r="L886" s="30"/>
    </row>
    <row r="887" spans="1:12" ht="101.25" customHeight="1" x14ac:dyDescent="0.2">
      <c r="A887" s="35">
        <v>243</v>
      </c>
      <c r="B887" s="32" t="s">
        <v>561</v>
      </c>
      <c r="C887" s="91" t="s">
        <v>217</v>
      </c>
      <c r="D887" s="30" t="s">
        <v>1270</v>
      </c>
      <c r="E887" s="40">
        <v>616529</v>
      </c>
      <c r="F887" s="30">
        <v>0</v>
      </c>
      <c r="G887" s="30">
        <v>0</v>
      </c>
      <c r="H887" s="30">
        <v>1658154</v>
      </c>
      <c r="I887" s="53" t="s">
        <v>3583</v>
      </c>
      <c r="J887" s="30" t="s">
        <v>5246</v>
      </c>
      <c r="K887" s="47"/>
      <c r="L887" s="19"/>
    </row>
    <row r="888" spans="1:12" ht="102.75" customHeight="1" x14ac:dyDescent="0.2">
      <c r="A888" s="35">
        <v>244</v>
      </c>
      <c r="B888" s="32" t="s">
        <v>561</v>
      </c>
      <c r="C888" s="91" t="s">
        <v>218</v>
      </c>
      <c r="D888" s="30" t="s">
        <v>1271</v>
      </c>
      <c r="E888" s="40">
        <v>432524</v>
      </c>
      <c r="F888" s="30">
        <v>0</v>
      </c>
      <c r="G888" s="30">
        <v>0</v>
      </c>
      <c r="H888" s="30">
        <v>1163273</v>
      </c>
      <c r="I888" s="53" t="s">
        <v>3583</v>
      </c>
      <c r="J888" s="30" t="s">
        <v>5247</v>
      </c>
      <c r="K888" s="47"/>
      <c r="L888" s="19"/>
    </row>
    <row r="889" spans="1:12" ht="99.75" customHeight="1" x14ac:dyDescent="0.2">
      <c r="A889" s="35">
        <v>245</v>
      </c>
      <c r="B889" s="32" t="s">
        <v>561</v>
      </c>
      <c r="C889" s="91" t="s">
        <v>1277</v>
      </c>
      <c r="D889" s="30" t="s">
        <v>1272</v>
      </c>
      <c r="E889" s="40">
        <v>4327644</v>
      </c>
      <c r="F889" s="30">
        <v>0</v>
      </c>
      <c r="G889" s="30">
        <v>0</v>
      </c>
      <c r="H889" s="30">
        <v>11639198</v>
      </c>
      <c r="I889" s="53" t="s">
        <v>3583</v>
      </c>
      <c r="J889" s="30" t="s">
        <v>5248</v>
      </c>
      <c r="K889" s="30" t="s">
        <v>4905</v>
      </c>
      <c r="L889" s="30" t="s">
        <v>5249</v>
      </c>
    </row>
    <row r="890" spans="1:12" ht="101.25" customHeight="1" x14ac:dyDescent="0.2">
      <c r="A890" s="35">
        <v>246</v>
      </c>
      <c r="B890" s="32" t="s">
        <v>561</v>
      </c>
      <c r="C890" s="91" t="s">
        <v>1278</v>
      </c>
      <c r="D890" s="30" t="s">
        <v>1273</v>
      </c>
      <c r="E890" s="40">
        <v>893696</v>
      </c>
      <c r="F890" s="30">
        <v>0</v>
      </c>
      <c r="G890" s="30">
        <v>0</v>
      </c>
      <c r="H890" s="30">
        <v>2403595</v>
      </c>
      <c r="I890" s="53" t="s">
        <v>3583</v>
      </c>
      <c r="J890" s="30" t="s">
        <v>5250</v>
      </c>
      <c r="K890" s="30" t="s">
        <v>1529</v>
      </c>
      <c r="L890" s="30" t="s">
        <v>5238</v>
      </c>
    </row>
    <row r="891" spans="1:12" ht="102" customHeight="1" x14ac:dyDescent="0.2">
      <c r="A891" s="35">
        <v>247</v>
      </c>
      <c r="B891" s="32" t="s">
        <v>561</v>
      </c>
      <c r="C891" s="91" t="s">
        <v>1279</v>
      </c>
      <c r="D891" s="30" t="s">
        <v>1274</v>
      </c>
      <c r="E891" s="40">
        <v>3622763</v>
      </c>
      <c r="F891" s="30">
        <v>0</v>
      </c>
      <c r="G891" s="30">
        <v>0</v>
      </c>
      <c r="H891" s="30">
        <v>9743421</v>
      </c>
      <c r="I891" s="53" t="s">
        <v>3583</v>
      </c>
      <c r="J891" s="30" t="s">
        <v>5251</v>
      </c>
      <c r="K891" s="47"/>
      <c r="L891" s="19"/>
    </row>
    <row r="892" spans="1:12" ht="112.5" x14ac:dyDescent="0.2">
      <c r="A892" s="35">
        <v>248</v>
      </c>
      <c r="B892" s="32" t="s">
        <v>561</v>
      </c>
      <c r="C892" s="91" t="s">
        <v>839</v>
      </c>
      <c r="D892" s="30" t="s">
        <v>1275</v>
      </c>
      <c r="E892" s="40">
        <v>146494</v>
      </c>
      <c r="F892" s="30">
        <v>0</v>
      </c>
      <c r="G892" s="30">
        <v>0</v>
      </c>
      <c r="H892" s="30">
        <v>393995</v>
      </c>
      <c r="I892" s="53" t="s">
        <v>3583</v>
      </c>
      <c r="J892" s="30" t="s">
        <v>5252</v>
      </c>
      <c r="K892" s="47"/>
      <c r="L892" s="19"/>
    </row>
    <row r="893" spans="1:12" ht="112.5" x14ac:dyDescent="0.2">
      <c r="A893" s="35">
        <v>249</v>
      </c>
      <c r="B893" s="32" t="s">
        <v>561</v>
      </c>
      <c r="C893" s="91" t="s">
        <v>840</v>
      </c>
      <c r="D893" s="30" t="s">
        <v>1276</v>
      </c>
      <c r="E893" s="40">
        <v>2091610</v>
      </c>
      <c r="F893" s="30">
        <v>0</v>
      </c>
      <c r="G893" s="30">
        <v>0</v>
      </c>
      <c r="H893" s="30">
        <v>5625385</v>
      </c>
      <c r="I893" s="53" t="s">
        <v>3583</v>
      </c>
      <c r="J893" s="30" t="s">
        <v>5253</v>
      </c>
      <c r="K893" s="47"/>
      <c r="L893" s="19"/>
    </row>
    <row r="894" spans="1:12" ht="102.75" customHeight="1" x14ac:dyDescent="0.2">
      <c r="A894" s="35">
        <v>250</v>
      </c>
      <c r="B894" s="32" t="s">
        <v>561</v>
      </c>
      <c r="C894" s="91" t="s">
        <v>273</v>
      </c>
      <c r="D894" s="30" t="s">
        <v>190</v>
      </c>
      <c r="E894" s="40">
        <v>1402452</v>
      </c>
      <c r="F894" s="30">
        <v>0</v>
      </c>
      <c r="G894" s="30">
        <v>0</v>
      </c>
      <c r="H894" s="30">
        <v>3771894</v>
      </c>
      <c r="I894" s="53" t="s">
        <v>3583</v>
      </c>
      <c r="J894" s="30" t="s">
        <v>5254</v>
      </c>
      <c r="K894" s="47"/>
      <c r="L894" s="19"/>
    </row>
    <row r="895" spans="1:12" ht="102.75" customHeight="1" x14ac:dyDescent="0.2">
      <c r="A895" s="35">
        <v>251</v>
      </c>
      <c r="B895" s="32" t="s">
        <v>561</v>
      </c>
      <c r="C895" s="91" t="s">
        <v>274</v>
      </c>
      <c r="D895" s="30" t="s">
        <v>191</v>
      </c>
      <c r="E895" s="40">
        <v>1214506</v>
      </c>
      <c r="F895" s="30">
        <v>0</v>
      </c>
      <c r="G895" s="30">
        <v>0</v>
      </c>
      <c r="H895" s="30">
        <v>3266413</v>
      </c>
      <c r="I895" s="53" t="s">
        <v>3583</v>
      </c>
      <c r="J895" s="30" t="s">
        <v>5255</v>
      </c>
      <c r="K895" s="30"/>
      <c r="L895" s="30"/>
    </row>
    <row r="896" spans="1:12" ht="101.25" customHeight="1" x14ac:dyDescent="0.2">
      <c r="A896" s="35">
        <v>252</v>
      </c>
      <c r="B896" s="32" t="s">
        <v>561</v>
      </c>
      <c r="C896" s="91" t="s">
        <v>776</v>
      </c>
      <c r="D896" s="30" t="s">
        <v>192</v>
      </c>
      <c r="E896" s="40">
        <v>385919</v>
      </c>
      <c r="F896" s="30">
        <v>0</v>
      </c>
      <c r="G896" s="30">
        <v>0</v>
      </c>
      <c r="H896" s="30">
        <v>1037929</v>
      </c>
      <c r="I896" s="53" t="s">
        <v>3583</v>
      </c>
      <c r="J896" s="30" t="s">
        <v>5256</v>
      </c>
      <c r="K896" s="30" t="s">
        <v>1529</v>
      </c>
      <c r="L896" s="30" t="s">
        <v>5240</v>
      </c>
    </row>
    <row r="897" spans="1:12" ht="101.25" customHeight="1" x14ac:dyDescent="0.2">
      <c r="A897" s="35">
        <v>253</v>
      </c>
      <c r="B897" s="32" t="s">
        <v>561</v>
      </c>
      <c r="C897" s="91" t="s">
        <v>777</v>
      </c>
      <c r="D897" s="30" t="s">
        <v>193</v>
      </c>
      <c r="E897" s="40">
        <v>471177</v>
      </c>
      <c r="F897" s="30">
        <v>0</v>
      </c>
      <c r="G897" s="30">
        <v>0</v>
      </c>
      <c r="H897" s="30">
        <v>1267230</v>
      </c>
      <c r="I897" s="53" t="s">
        <v>3583</v>
      </c>
      <c r="J897" s="30" t="s">
        <v>5257</v>
      </c>
      <c r="K897" s="47"/>
      <c r="L897" s="19"/>
    </row>
    <row r="898" spans="1:12" ht="100.5" customHeight="1" x14ac:dyDescent="0.2">
      <c r="A898" s="35">
        <v>254</v>
      </c>
      <c r="B898" s="32" t="s">
        <v>561</v>
      </c>
      <c r="C898" s="91" t="s">
        <v>189</v>
      </c>
      <c r="D898" s="30" t="s">
        <v>194</v>
      </c>
      <c r="E898" s="40">
        <v>499691</v>
      </c>
      <c r="F898" s="30">
        <v>0</v>
      </c>
      <c r="G898" s="30">
        <v>0</v>
      </c>
      <c r="H898" s="30">
        <v>1343918</v>
      </c>
      <c r="I898" s="53" t="s">
        <v>3583</v>
      </c>
      <c r="J898" s="30" t="s">
        <v>5258</v>
      </c>
      <c r="K898" s="47"/>
      <c r="L898" s="19"/>
    </row>
    <row r="899" spans="1:12" ht="100.5" customHeight="1" x14ac:dyDescent="0.2">
      <c r="A899" s="35">
        <v>255</v>
      </c>
      <c r="B899" s="32" t="s">
        <v>561</v>
      </c>
      <c r="C899" s="91" t="s">
        <v>669</v>
      </c>
      <c r="D899" s="30" t="s">
        <v>195</v>
      </c>
      <c r="E899" s="40">
        <v>145489</v>
      </c>
      <c r="F899" s="30">
        <v>0</v>
      </c>
      <c r="G899" s="30">
        <v>0</v>
      </c>
      <c r="H899" s="30">
        <v>391292</v>
      </c>
      <c r="I899" s="53" t="s">
        <v>3583</v>
      </c>
      <c r="J899" s="30" t="s">
        <v>5259</v>
      </c>
      <c r="K899" s="47"/>
      <c r="L899" s="19"/>
    </row>
    <row r="900" spans="1:12" ht="103.5" customHeight="1" x14ac:dyDescent="0.2">
      <c r="A900" s="35">
        <v>256</v>
      </c>
      <c r="B900" s="32" t="s">
        <v>561</v>
      </c>
      <c r="C900" s="91" t="s">
        <v>1450</v>
      </c>
      <c r="D900" s="30" t="s">
        <v>196</v>
      </c>
      <c r="E900" s="40">
        <v>1658314</v>
      </c>
      <c r="F900" s="30">
        <v>0</v>
      </c>
      <c r="G900" s="30">
        <v>0</v>
      </c>
      <c r="H900" s="30">
        <v>4460035</v>
      </c>
      <c r="I900" s="53" t="s">
        <v>3583</v>
      </c>
      <c r="J900" s="30" t="s">
        <v>5260</v>
      </c>
      <c r="K900" s="47" t="s">
        <v>4906</v>
      </c>
      <c r="L900" s="30" t="s">
        <v>5261</v>
      </c>
    </row>
    <row r="901" spans="1:12" ht="102" customHeight="1" x14ac:dyDescent="0.2">
      <c r="A901" s="35">
        <v>257</v>
      </c>
      <c r="B901" s="32" t="s">
        <v>561</v>
      </c>
      <c r="C901" s="91" t="s">
        <v>1448</v>
      </c>
      <c r="D901" s="30" t="s">
        <v>197</v>
      </c>
      <c r="E901" s="40">
        <v>440157</v>
      </c>
      <c r="F901" s="30">
        <v>0</v>
      </c>
      <c r="G901" s="30">
        <v>0</v>
      </c>
      <c r="H901" s="30">
        <v>1183802</v>
      </c>
      <c r="I901" s="53" t="s">
        <v>3583</v>
      </c>
      <c r="J901" s="30" t="s">
        <v>5262</v>
      </c>
      <c r="K901" s="47"/>
      <c r="L901" s="19"/>
    </row>
    <row r="902" spans="1:12" ht="102.75" customHeight="1" x14ac:dyDescent="0.2">
      <c r="A902" s="35">
        <v>258</v>
      </c>
      <c r="B902" s="32" t="s">
        <v>561</v>
      </c>
      <c r="C902" s="91" t="s">
        <v>1449</v>
      </c>
      <c r="D902" s="30" t="s">
        <v>198</v>
      </c>
      <c r="E902" s="40">
        <v>110172</v>
      </c>
      <c r="F902" s="30">
        <v>0</v>
      </c>
      <c r="G902" s="30">
        <v>0</v>
      </c>
      <c r="H902" s="30">
        <v>296307</v>
      </c>
      <c r="I902" s="53" t="s">
        <v>3583</v>
      </c>
      <c r="J902" s="30" t="s">
        <v>5263</v>
      </c>
      <c r="K902" s="47"/>
      <c r="L902" s="19"/>
    </row>
    <row r="903" spans="1:12" ht="103.5" customHeight="1" x14ac:dyDescent="0.2">
      <c r="A903" s="35">
        <v>259</v>
      </c>
      <c r="B903" s="32" t="s">
        <v>561</v>
      </c>
      <c r="C903" s="91" t="s">
        <v>1080</v>
      </c>
      <c r="D903" s="30" t="s">
        <v>1541</v>
      </c>
      <c r="E903" s="40">
        <v>71701</v>
      </c>
      <c r="F903" s="30">
        <v>0</v>
      </c>
      <c r="G903" s="30">
        <v>0</v>
      </c>
      <c r="H903" s="30">
        <v>192839</v>
      </c>
      <c r="I903" s="53" t="s">
        <v>3583</v>
      </c>
      <c r="J903" s="30" t="s">
        <v>5264</v>
      </c>
      <c r="K903" s="30" t="s">
        <v>1529</v>
      </c>
      <c r="L903" s="30" t="s">
        <v>5238</v>
      </c>
    </row>
    <row r="904" spans="1:12" ht="112.5" x14ac:dyDescent="0.2">
      <c r="A904" s="35">
        <v>260</v>
      </c>
      <c r="B904" s="32" t="s">
        <v>561</v>
      </c>
      <c r="C904" s="91" t="s">
        <v>184</v>
      </c>
      <c r="D904" s="30" t="s">
        <v>1081</v>
      </c>
      <c r="E904" s="40">
        <v>551031</v>
      </c>
      <c r="F904" s="30">
        <v>0</v>
      </c>
      <c r="G904" s="30">
        <v>0</v>
      </c>
      <c r="H904" s="30">
        <v>1481997</v>
      </c>
      <c r="I904" s="53" t="s">
        <v>3583</v>
      </c>
      <c r="J904" s="30" t="s">
        <v>5265</v>
      </c>
      <c r="K904" s="30" t="s">
        <v>1529</v>
      </c>
      <c r="L904" s="30" t="s">
        <v>5240</v>
      </c>
    </row>
    <row r="905" spans="1:12" ht="112.5" x14ac:dyDescent="0.2">
      <c r="A905" s="35">
        <v>261</v>
      </c>
      <c r="B905" s="32" t="s">
        <v>561</v>
      </c>
      <c r="C905" s="91" t="s">
        <v>185</v>
      </c>
      <c r="D905" s="30" t="s">
        <v>1082</v>
      </c>
      <c r="E905" s="40">
        <v>1592144</v>
      </c>
      <c r="F905" s="30">
        <v>0</v>
      </c>
      <c r="G905" s="30">
        <v>0</v>
      </c>
      <c r="H905" s="30">
        <v>4282071</v>
      </c>
      <c r="I905" s="53" t="s">
        <v>3585</v>
      </c>
      <c r="J905" s="30" t="s">
        <v>5266</v>
      </c>
      <c r="K905" s="47" t="s">
        <v>908</v>
      </c>
      <c r="L905" s="51" t="s">
        <v>5267</v>
      </c>
    </row>
    <row r="906" spans="1:12" ht="101.25" x14ac:dyDescent="0.2">
      <c r="A906" s="35">
        <v>262</v>
      </c>
      <c r="B906" s="32" t="s">
        <v>561</v>
      </c>
      <c r="C906" s="91" t="s">
        <v>186</v>
      </c>
      <c r="D906" s="30" t="s">
        <v>1083</v>
      </c>
      <c r="E906" s="40">
        <v>984231</v>
      </c>
      <c r="F906" s="30">
        <v>0</v>
      </c>
      <c r="G906" s="30">
        <v>0</v>
      </c>
      <c r="H906" s="30">
        <v>2647089</v>
      </c>
      <c r="I906" s="53" t="s">
        <v>3586</v>
      </c>
      <c r="J906" s="30" t="s">
        <v>5268</v>
      </c>
      <c r="K906" s="47"/>
      <c r="L906" s="51" t="s">
        <v>5269</v>
      </c>
    </row>
    <row r="907" spans="1:12" ht="101.25" x14ac:dyDescent="0.2">
      <c r="A907" s="35">
        <v>263</v>
      </c>
      <c r="B907" s="32" t="s">
        <v>561</v>
      </c>
      <c r="C907" s="91" t="s">
        <v>187</v>
      </c>
      <c r="D907" s="30" t="s">
        <v>1084</v>
      </c>
      <c r="E907" s="40">
        <v>114108</v>
      </c>
      <c r="F907" s="30">
        <v>0</v>
      </c>
      <c r="G907" s="30">
        <v>0</v>
      </c>
      <c r="H907" s="30">
        <v>306893</v>
      </c>
      <c r="I907" s="53" t="s">
        <v>3586</v>
      </c>
      <c r="J907" s="30" t="s">
        <v>5270</v>
      </c>
      <c r="K907" s="47"/>
      <c r="L907" s="19"/>
    </row>
    <row r="908" spans="1:12" ht="101.25" x14ac:dyDescent="0.2">
      <c r="A908" s="35">
        <v>264</v>
      </c>
      <c r="B908" s="32" t="s">
        <v>561</v>
      </c>
      <c r="C908" s="91" t="s">
        <v>188</v>
      </c>
      <c r="D908" s="30" t="s">
        <v>1085</v>
      </c>
      <c r="E908" s="40">
        <v>544918</v>
      </c>
      <c r="F908" s="30">
        <v>0</v>
      </c>
      <c r="G908" s="30">
        <v>0</v>
      </c>
      <c r="H908" s="30">
        <v>1465556</v>
      </c>
      <c r="I908" s="53" t="s">
        <v>3586</v>
      </c>
      <c r="J908" s="30" t="s">
        <v>5271</v>
      </c>
      <c r="K908" s="47"/>
      <c r="L908" s="19"/>
    </row>
    <row r="909" spans="1:12" ht="101.25" x14ac:dyDescent="0.2">
      <c r="A909" s="35">
        <v>265</v>
      </c>
      <c r="B909" s="32" t="s">
        <v>561</v>
      </c>
      <c r="C909" s="91" t="s">
        <v>673</v>
      </c>
      <c r="D909" s="30" t="s">
        <v>1086</v>
      </c>
      <c r="E909" s="40">
        <v>680104</v>
      </c>
      <c r="F909" s="30">
        <v>0</v>
      </c>
      <c r="G909" s="30">
        <v>0</v>
      </c>
      <c r="H909" s="30">
        <v>1829139</v>
      </c>
      <c r="I909" s="53" t="s">
        <v>3586</v>
      </c>
      <c r="J909" s="30" t="s">
        <v>5272</v>
      </c>
      <c r="K909" s="30"/>
      <c r="L909" s="30"/>
    </row>
    <row r="910" spans="1:12" ht="101.25" x14ac:dyDescent="0.2">
      <c r="A910" s="35">
        <v>266</v>
      </c>
      <c r="B910" s="32" t="s">
        <v>561</v>
      </c>
      <c r="C910" s="91" t="s">
        <v>1595</v>
      </c>
      <c r="D910" s="30" t="s">
        <v>1087</v>
      </c>
      <c r="E910" s="40">
        <v>749514</v>
      </c>
      <c r="F910" s="30">
        <v>0</v>
      </c>
      <c r="G910" s="30">
        <v>0</v>
      </c>
      <c r="H910" s="30">
        <v>2015817</v>
      </c>
      <c r="I910" s="53" t="s">
        <v>3586</v>
      </c>
      <c r="J910" s="30" t="s">
        <v>5273</v>
      </c>
      <c r="K910" s="30" t="s">
        <v>5274</v>
      </c>
      <c r="L910" s="30" t="s">
        <v>5275</v>
      </c>
    </row>
    <row r="911" spans="1:12" ht="101.25" x14ac:dyDescent="0.2">
      <c r="A911" s="35">
        <v>267</v>
      </c>
      <c r="B911" s="32" t="s">
        <v>561</v>
      </c>
      <c r="C911" s="91" t="s">
        <v>691</v>
      </c>
      <c r="D911" s="30" t="s">
        <v>670</v>
      </c>
      <c r="E911" s="40">
        <v>248211</v>
      </c>
      <c r="F911" s="30">
        <v>0</v>
      </c>
      <c r="G911" s="30">
        <v>0</v>
      </c>
      <c r="H911" s="30">
        <v>667563</v>
      </c>
      <c r="I911" s="53" t="s">
        <v>3586</v>
      </c>
      <c r="J911" s="30" t="s">
        <v>5276</v>
      </c>
      <c r="K911" s="47"/>
      <c r="L911" s="19"/>
    </row>
    <row r="912" spans="1:12" ht="123.75" x14ac:dyDescent="0.2">
      <c r="A912" s="35">
        <v>268</v>
      </c>
      <c r="B912" s="32" t="s">
        <v>561</v>
      </c>
      <c r="C912" s="91" t="s">
        <v>1453</v>
      </c>
      <c r="D912" s="30" t="s">
        <v>671</v>
      </c>
      <c r="E912" s="40">
        <v>48684</v>
      </c>
      <c r="F912" s="30">
        <v>0</v>
      </c>
      <c r="G912" s="30">
        <v>0</v>
      </c>
      <c r="H912" s="30">
        <v>130935</v>
      </c>
      <c r="I912" s="53" t="s">
        <v>3563</v>
      </c>
      <c r="J912" s="30" t="s">
        <v>5277</v>
      </c>
      <c r="K912" s="30" t="s">
        <v>4903</v>
      </c>
      <c r="L912" s="30" t="s">
        <v>5632</v>
      </c>
    </row>
    <row r="913" spans="1:12" ht="148.5" customHeight="1" x14ac:dyDescent="0.2">
      <c r="A913" s="35">
        <v>269</v>
      </c>
      <c r="B913" s="32" t="s">
        <v>561</v>
      </c>
      <c r="C913" s="91" t="s">
        <v>692</v>
      </c>
      <c r="D913" s="30" t="s">
        <v>672</v>
      </c>
      <c r="E913" s="40">
        <v>30000</v>
      </c>
      <c r="F913" s="30">
        <v>0</v>
      </c>
      <c r="G913" s="30">
        <v>0</v>
      </c>
      <c r="H913" s="30"/>
      <c r="I913" s="53" t="s">
        <v>3587</v>
      </c>
      <c r="J913" s="30" t="s">
        <v>5278</v>
      </c>
      <c r="K913" s="47"/>
      <c r="L913" s="19"/>
    </row>
    <row r="914" spans="1:12" ht="157.5" x14ac:dyDescent="0.2">
      <c r="A914" s="35">
        <v>270</v>
      </c>
      <c r="B914" s="32" t="s">
        <v>561</v>
      </c>
      <c r="C914" s="91" t="s">
        <v>1855</v>
      </c>
      <c r="D914" s="91" t="s">
        <v>44</v>
      </c>
      <c r="E914" s="72">
        <v>308579</v>
      </c>
      <c r="F914" s="30">
        <v>0</v>
      </c>
      <c r="G914" s="30">
        <v>0</v>
      </c>
      <c r="H914" s="30">
        <v>829923</v>
      </c>
      <c r="I914" s="53" t="s">
        <v>3581</v>
      </c>
      <c r="J914" s="30" t="s">
        <v>5227</v>
      </c>
      <c r="K914" s="47"/>
      <c r="L914" s="19"/>
    </row>
    <row r="915" spans="1:12" ht="135" x14ac:dyDescent="0.2">
      <c r="A915" s="35">
        <v>271</v>
      </c>
      <c r="B915" s="32" t="s">
        <v>561</v>
      </c>
      <c r="C915" s="91" t="s">
        <v>901</v>
      </c>
      <c r="D915" s="91" t="s">
        <v>902</v>
      </c>
      <c r="E915" s="72">
        <v>900000</v>
      </c>
      <c r="F915" s="30">
        <v>0</v>
      </c>
      <c r="G915" s="30">
        <v>0</v>
      </c>
      <c r="H915" s="30">
        <v>2420550</v>
      </c>
      <c r="I915" s="53" t="s">
        <v>3588</v>
      </c>
      <c r="J915" s="30" t="s">
        <v>5279</v>
      </c>
      <c r="K915" s="30" t="s">
        <v>170</v>
      </c>
      <c r="L915" s="30" t="s">
        <v>5280</v>
      </c>
    </row>
    <row r="916" spans="1:12" ht="145.5" customHeight="1" x14ac:dyDescent="0.2">
      <c r="A916" s="35">
        <v>272</v>
      </c>
      <c r="B916" s="32" t="s">
        <v>561</v>
      </c>
      <c r="C916" s="91" t="s">
        <v>1113</v>
      </c>
      <c r="D916" s="91" t="s">
        <v>1114</v>
      </c>
      <c r="E916" s="72">
        <v>373040</v>
      </c>
      <c r="F916" s="30">
        <v>0</v>
      </c>
      <c r="G916" s="30">
        <v>0</v>
      </c>
      <c r="H916" s="30">
        <v>1003291</v>
      </c>
      <c r="I916" s="53" t="s">
        <v>3588</v>
      </c>
      <c r="J916" s="30" t="s">
        <v>5281</v>
      </c>
      <c r="K916" s="30"/>
      <c r="L916" s="30"/>
    </row>
    <row r="917" spans="1:12" ht="157.5" x14ac:dyDescent="0.2">
      <c r="A917" s="35">
        <v>273</v>
      </c>
      <c r="B917" s="32" t="s">
        <v>561</v>
      </c>
      <c r="C917" s="91" t="s">
        <v>1115</v>
      </c>
      <c r="D917" s="91" t="s">
        <v>239</v>
      </c>
      <c r="E917" s="72">
        <v>1171873</v>
      </c>
      <c r="F917" s="91">
        <v>0</v>
      </c>
      <c r="G917" s="91">
        <v>0</v>
      </c>
      <c r="H917" s="91">
        <v>3151752</v>
      </c>
      <c r="I917" s="86" t="s">
        <v>3589</v>
      </c>
      <c r="J917" s="91" t="s">
        <v>3590</v>
      </c>
      <c r="K917" s="30"/>
      <c r="L917" s="30"/>
    </row>
    <row r="918" spans="1:12" ht="82.5" customHeight="1" x14ac:dyDescent="0.2">
      <c r="A918" s="35">
        <v>274</v>
      </c>
      <c r="B918" s="32" t="s">
        <v>561</v>
      </c>
      <c r="C918" s="91" t="s">
        <v>176</v>
      </c>
      <c r="D918" s="91" t="s">
        <v>177</v>
      </c>
      <c r="E918" s="72">
        <v>180593</v>
      </c>
      <c r="F918" s="30">
        <v>0</v>
      </c>
      <c r="G918" s="30">
        <v>0</v>
      </c>
      <c r="H918" s="30">
        <v>485704</v>
      </c>
      <c r="I918" s="53" t="s">
        <v>3591</v>
      </c>
      <c r="J918" s="30" t="s">
        <v>5283</v>
      </c>
      <c r="K918" s="30" t="s">
        <v>1121</v>
      </c>
      <c r="L918" s="30" t="s">
        <v>5284</v>
      </c>
    </row>
    <row r="919" spans="1:12" ht="123.75" customHeight="1" x14ac:dyDescent="0.2">
      <c r="A919" s="35">
        <v>275</v>
      </c>
      <c r="B919" s="32" t="s">
        <v>561</v>
      </c>
      <c r="C919" s="91" t="s">
        <v>925</v>
      </c>
      <c r="D919" s="91" t="s">
        <v>926</v>
      </c>
      <c r="E919" s="72">
        <v>900000</v>
      </c>
      <c r="F919" s="30">
        <v>0</v>
      </c>
      <c r="G919" s="30">
        <v>0</v>
      </c>
      <c r="H919" s="30">
        <v>2420550</v>
      </c>
      <c r="I919" s="53" t="s">
        <v>3591</v>
      </c>
      <c r="J919" s="30" t="s">
        <v>5285</v>
      </c>
      <c r="K919" s="30" t="s">
        <v>1121</v>
      </c>
      <c r="L919" s="30" t="s">
        <v>5284</v>
      </c>
    </row>
    <row r="920" spans="1:12" ht="111.75" customHeight="1" x14ac:dyDescent="0.2">
      <c r="A920" s="35">
        <v>276</v>
      </c>
      <c r="B920" s="32" t="s">
        <v>561</v>
      </c>
      <c r="C920" s="91" t="s">
        <v>762</v>
      </c>
      <c r="D920" s="91" t="s">
        <v>763</v>
      </c>
      <c r="E920" s="72">
        <v>827208</v>
      </c>
      <c r="F920" s="30">
        <v>0</v>
      </c>
      <c r="G920" s="30">
        <v>0</v>
      </c>
      <c r="H920" s="30">
        <v>2224775</v>
      </c>
      <c r="I920" s="53" t="s">
        <v>3592</v>
      </c>
      <c r="J920" s="30" t="s">
        <v>5286</v>
      </c>
      <c r="K920" s="30" t="s">
        <v>4904</v>
      </c>
      <c r="L920" s="30" t="s">
        <v>5887</v>
      </c>
    </row>
    <row r="921" spans="1:12" ht="123.75" x14ac:dyDescent="0.2">
      <c r="A921" s="35">
        <v>277</v>
      </c>
      <c r="B921" s="32" t="s">
        <v>561</v>
      </c>
      <c r="C921" s="91" t="s">
        <v>1158</v>
      </c>
      <c r="D921" s="91" t="s">
        <v>1157</v>
      </c>
      <c r="E921" s="72">
        <v>2100000</v>
      </c>
      <c r="F921" s="30">
        <v>0</v>
      </c>
      <c r="G921" s="30">
        <v>0</v>
      </c>
      <c r="H921" s="30">
        <v>5647950</v>
      </c>
      <c r="I921" s="53" t="s">
        <v>3592</v>
      </c>
      <c r="J921" s="30" t="s">
        <v>5287</v>
      </c>
      <c r="K921" s="30" t="s">
        <v>1121</v>
      </c>
      <c r="L921" s="30" t="s">
        <v>5288</v>
      </c>
    </row>
    <row r="922" spans="1:12" ht="101.25" x14ac:dyDescent="0.2">
      <c r="A922" s="35">
        <v>278</v>
      </c>
      <c r="B922" s="32" t="s">
        <v>3777</v>
      </c>
      <c r="C922" s="91" t="s">
        <v>3778</v>
      </c>
      <c r="D922" s="91" t="s">
        <v>3779</v>
      </c>
      <c r="E922" s="72">
        <v>475810</v>
      </c>
      <c r="F922" s="27">
        <v>32835648.100000001</v>
      </c>
      <c r="G922" s="30">
        <v>0</v>
      </c>
      <c r="H922" s="30"/>
      <c r="I922" s="53" t="s">
        <v>3780</v>
      </c>
      <c r="J922" s="30" t="s">
        <v>5289</v>
      </c>
      <c r="K922" s="30"/>
      <c r="L922" s="30" t="s">
        <v>5290</v>
      </c>
    </row>
    <row r="923" spans="1:12" ht="146.25" x14ac:dyDescent="0.2">
      <c r="A923" s="35">
        <v>279</v>
      </c>
      <c r="B923" s="32" t="s">
        <v>4074</v>
      </c>
      <c r="C923" s="91" t="s">
        <v>4075</v>
      </c>
      <c r="D923" s="91" t="s">
        <v>4076</v>
      </c>
      <c r="E923" s="72">
        <v>1500</v>
      </c>
      <c r="F923" s="32"/>
      <c r="G923" s="91"/>
      <c r="H923" s="91"/>
      <c r="I923" s="86" t="s">
        <v>4077</v>
      </c>
      <c r="J923" s="91" t="s">
        <v>5297</v>
      </c>
      <c r="K923" s="30"/>
      <c r="L923" s="30"/>
    </row>
    <row r="924" spans="1:12" ht="106.5" customHeight="1" x14ac:dyDescent="0.2">
      <c r="A924" s="35">
        <v>280</v>
      </c>
      <c r="B924" s="32" t="s">
        <v>4165</v>
      </c>
      <c r="C924" s="91" t="s">
        <v>4166</v>
      </c>
      <c r="D924" s="91" t="s">
        <v>4167</v>
      </c>
      <c r="E924" s="72">
        <v>2284</v>
      </c>
      <c r="F924" s="27"/>
      <c r="G924" s="30"/>
      <c r="H924" s="30"/>
      <c r="I924" s="53" t="s">
        <v>4168</v>
      </c>
      <c r="J924" s="30" t="s">
        <v>5291</v>
      </c>
      <c r="K924" s="30"/>
      <c r="L924" s="30"/>
    </row>
    <row r="925" spans="1:12" ht="213.75" x14ac:dyDescent="0.2">
      <c r="A925" s="35">
        <v>281</v>
      </c>
      <c r="B925" s="32" t="s">
        <v>4667</v>
      </c>
      <c r="C925" s="91" t="s">
        <v>4611</v>
      </c>
      <c r="D925" s="91" t="s">
        <v>4612</v>
      </c>
      <c r="E925" s="72">
        <v>75462</v>
      </c>
      <c r="F925" s="27">
        <v>778013.22</v>
      </c>
      <c r="G925" s="30"/>
      <c r="H925" s="30"/>
      <c r="I925" s="53" t="s">
        <v>4613</v>
      </c>
      <c r="J925" s="30" t="s">
        <v>4670</v>
      </c>
      <c r="K925" s="30"/>
      <c r="L925" s="30"/>
    </row>
    <row r="926" spans="1:12" ht="67.5" x14ac:dyDescent="0.2">
      <c r="A926" s="35">
        <v>282</v>
      </c>
      <c r="B926" s="32" t="s">
        <v>561</v>
      </c>
      <c r="C926" s="91" t="s">
        <v>4763</v>
      </c>
      <c r="D926" s="91" t="s">
        <v>4764</v>
      </c>
      <c r="E926" s="72">
        <v>136571</v>
      </c>
      <c r="F926" s="27"/>
      <c r="G926" s="30"/>
      <c r="H926" s="185">
        <v>479364.21</v>
      </c>
      <c r="I926" s="53" t="s">
        <v>4765</v>
      </c>
      <c r="J926" s="30" t="s">
        <v>4766</v>
      </c>
      <c r="K926" s="30"/>
      <c r="L926" s="30"/>
    </row>
    <row r="927" spans="1:12" ht="67.5" x14ac:dyDescent="0.2">
      <c r="A927" s="35">
        <v>283</v>
      </c>
      <c r="B927" s="32" t="s">
        <v>561</v>
      </c>
      <c r="C927" s="91" t="s">
        <v>4767</v>
      </c>
      <c r="D927" s="91" t="s">
        <v>4768</v>
      </c>
      <c r="E927" s="72">
        <v>285366</v>
      </c>
      <c r="F927" s="27"/>
      <c r="G927" s="30"/>
      <c r="H927" s="30">
        <v>1001634.66</v>
      </c>
      <c r="I927" s="53" t="s">
        <v>4765</v>
      </c>
      <c r="J927" s="30" t="s">
        <v>4769</v>
      </c>
      <c r="K927" s="30"/>
      <c r="L927" s="30"/>
    </row>
    <row r="928" spans="1:12" ht="67.5" x14ac:dyDescent="0.2">
      <c r="A928" s="35">
        <v>284</v>
      </c>
      <c r="B928" s="32" t="s">
        <v>561</v>
      </c>
      <c r="C928" s="91" t="s">
        <v>4770</v>
      </c>
      <c r="D928" s="91" t="s">
        <v>4771</v>
      </c>
      <c r="E928" s="72">
        <v>112533</v>
      </c>
      <c r="F928" s="27"/>
      <c r="G928" s="30"/>
      <c r="H928" s="30">
        <v>394990.83</v>
      </c>
      <c r="I928" s="53" t="s">
        <v>4765</v>
      </c>
      <c r="J928" s="30" t="s">
        <v>4772</v>
      </c>
      <c r="K928" s="30"/>
      <c r="L928" s="30"/>
    </row>
    <row r="929" spans="1:12" ht="67.5" x14ac:dyDescent="0.2">
      <c r="A929" s="35">
        <v>285</v>
      </c>
      <c r="B929" s="32" t="s">
        <v>561</v>
      </c>
      <c r="C929" s="91" t="s">
        <v>4773</v>
      </c>
      <c r="D929" s="91" t="s">
        <v>4774</v>
      </c>
      <c r="E929" s="72">
        <v>428159</v>
      </c>
      <c r="F929" s="27"/>
      <c r="G929" s="30"/>
      <c r="H929" s="30">
        <v>1502838.09</v>
      </c>
      <c r="I929" s="53" t="s">
        <v>4765</v>
      </c>
      <c r="J929" s="30" t="s">
        <v>4775</v>
      </c>
      <c r="K929" s="30"/>
      <c r="L929" s="30"/>
    </row>
    <row r="930" spans="1:12" ht="67.5" x14ac:dyDescent="0.2">
      <c r="A930" s="35">
        <v>286</v>
      </c>
      <c r="B930" s="32" t="s">
        <v>561</v>
      </c>
      <c r="C930" s="91" t="s">
        <v>4776</v>
      </c>
      <c r="D930" s="91" t="s">
        <v>4777</v>
      </c>
      <c r="E930" s="72">
        <v>250744</v>
      </c>
      <c r="F930" s="27"/>
      <c r="G930" s="30"/>
      <c r="H930" s="30">
        <v>880111.44</v>
      </c>
      <c r="I930" s="53" t="s">
        <v>4765</v>
      </c>
      <c r="J930" s="30" t="s">
        <v>4778</v>
      </c>
      <c r="K930" s="30"/>
      <c r="L930" s="30"/>
    </row>
    <row r="931" spans="1:12" ht="67.5" x14ac:dyDescent="0.2">
      <c r="A931" s="35">
        <v>287</v>
      </c>
      <c r="B931" s="32" t="s">
        <v>561</v>
      </c>
      <c r="C931" s="91" t="s">
        <v>4779</v>
      </c>
      <c r="D931" s="91" t="s">
        <v>4780</v>
      </c>
      <c r="E931" s="72">
        <v>118402</v>
      </c>
      <c r="F931" s="27"/>
      <c r="G931" s="30"/>
      <c r="H931" s="30">
        <v>415591.02</v>
      </c>
      <c r="I931" s="53" t="s">
        <v>4765</v>
      </c>
      <c r="J931" s="30" t="s">
        <v>4781</v>
      </c>
      <c r="K931" s="30" t="s">
        <v>5292</v>
      </c>
      <c r="L931" s="30" t="s">
        <v>4845</v>
      </c>
    </row>
    <row r="932" spans="1:12" ht="67.5" x14ac:dyDescent="0.2">
      <c r="A932" s="35">
        <v>288</v>
      </c>
      <c r="B932" s="32" t="s">
        <v>561</v>
      </c>
      <c r="C932" s="91" t="s">
        <v>4782</v>
      </c>
      <c r="D932" s="91" t="s">
        <v>4783</v>
      </c>
      <c r="E932" s="72">
        <v>119656</v>
      </c>
      <c r="F932" s="27"/>
      <c r="G932" s="30"/>
      <c r="H932" s="30">
        <v>419992.56</v>
      </c>
      <c r="I932" s="53" t="s">
        <v>4765</v>
      </c>
      <c r="J932" s="30" t="s">
        <v>4784</v>
      </c>
      <c r="K932" s="30" t="s">
        <v>5292</v>
      </c>
      <c r="L932" s="30" t="s">
        <v>4845</v>
      </c>
    </row>
    <row r="933" spans="1:12" ht="67.5" x14ac:dyDescent="0.2">
      <c r="A933" s="35">
        <v>289</v>
      </c>
      <c r="B933" s="32" t="s">
        <v>561</v>
      </c>
      <c r="C933" s="91" t="s">
        <v>4785</v>
      </c>
      <c r="D933" s="91" t="s">
        <v>4786</v>
      </c>
      <c r="E933" s="72">
        <v>66094</v>
      </c>
      <c r="F933" s="27"/>
      <c r="G933" s="30"/>
      <c r="H933" s="30">
        <v>231989.94</v>
      </c>
      <c r="I933" s="53" t="s">
        <v>4765</v>
      </c>
      <c r="J933" s="30" t="s">
        <v>4787</v>
      </c>
      <c r="K933" s="30" t="s">
        <v>5292</v>
      </c>
      <c r="L933" s="30" t="s">
        <v>4845</v>
      </c>
    </row>
    <row r="934" spans="1:12" ht="67.5" x14ac:dyDescent="0.2">
      <c r="A934" s="35">
        <v>290</v>
      </c>
      <c r="B934" s="32" t="s">
        <v>561</v>
      </c>
      <c r="C934" s="91" t="s">
        <v>4788</v>
      </c>
      <c r="D934" s="91" t="s">
        <v>4789</v>
      </c>
      <c r="E934" s="72">
        <v>18067</v>
      </c>
      <c r="F934" s="27"/>
      <c r="G934" s="30"/>
      <c r="H934" s="30">
        <v>63415.17</v>
      </c>
      <c r="I934" s="53" t="s">
        <v>4765</v>
      </c>
      <c r="J934" s="30" t="s">
        <v>4790</v>
      </c>
      <c r="K934" s="30"/>
      <c r="L934" s="30"/>
    </row>
    <row r="935" spans="1:12" ht="67.5" x14ac:dyDescent="0.2">
      <c r="A935" s="35">
        <v>291</v>
      </c>
      <c r="B935" s="32" t="s">
        <v>561</v>
      </c>
      <c r="C935" s="91" t="s">
        <v>4791</v>
      </c>
      <c r="D935" s="91" t="s">
        <v>4792</v>
      </c>
      <c r="E935" s="72">
        <v>12141</v>
      </c>
      <c r="F935" s="27"/>
      <c r="G935" s="30"/>
      <c r="H935" s="30">
        <v>42614.91</v>
      </c>
      <c r="I935" s="53" t="s">
        <v>4765</v>
      </c>
      <c r="J935" s="30" t="s">
        <v>4793</v>
      </c>
      <c r="K935" s="30"/>
      <c r="L935" s="30"/>
    </row>
    <row r="936" spans="1:12" ht="67.5" x14ac:dyDescent="0.2">
      <c r="A936" s="35">
        <v>292</v>
      </c>
      <c r="B936" s="32" t="s">
        <v>561</v>
      </c>
      <c r="C936" s="91" t="s">
        <v>4794</v>
      </c>
      <c r="D936" s="91" t="s">
        <v>4795</v>
      </c>
      <c r="E936" s="72">
        <v>96463</v>
      </c>
      <c r="F936" s="27"/>
      <c r="G936" s="30"/>
      <c r="H936" s="30">
        <v>338585.13</v>
      </c>
      <c r="I936" s="53" t="s">
        <v>4765</v>
      </c>
      <c r="J936" s="30" t="s">
        <v>4796</v>
      </c>
      <c r="K936" s="30" t="s">
        <v>5292</v>
      </c>
      <c r="L936" s="30" t="s">
        <v>4845</v>
      </c>
    </row>
    <row r="937" spans="1:12" ht="67.5" x14ac:dyDescent="0.2">
      <c r="A937" s="35">
        <v>293</v>
      </c>
      <c r="B937" s="32" t="s">
        <v>561</v>
      </c>
      <c r="C937" s="91" t="s">
        <v>4797</v>
      </c>
      <c r="D937" s="91" t="s">
        <v>4798</v>
      </c>
      <c r="E937" s="72">
        <v>84801</v>
      </c>
      <c r="F937" s="27"/>
      <c r="G937" s="30"/>
      <c r="H937" s="30">
        <v>297651.51</v>
      </c>
      <c r="I937" s="53" t="s">
        <v>4765</v>
      </c>
      <c r="J937" s="30" t="s">
        <v>4799</v>
      </c>
      <c r="K937" s="30" t="s">
        <v>5292</v>
      </c>
      <c r="L937" s="30" t="s">
        <v>4845</v>
      </c>
    </row>
    <row r="938" spans="1:12" ht="67.5" x14ac:dyDescent="0.2">
      <c r="A938" s="35">
        <v>294</v>
      </c>
      <c r="B938" s="32" t="s">
        <v>561</v>
      </c>
      <c r="C938" s="91" t="s">
        <v>4800</v>
      </c>
      <c r="D938" s="91" t="s">
        <v>4801</v>
      </c>
      <c r="E938" s="72">
        <v>82016</v>
      </c>
      <c r="F938" s="27"/>
      <c r="G938" s="30"/>
      <c r="H938" s="30">
        <v>287876.15999999997</v>
      </c>
      <c r="I938" s="53" t="s">
        <v>4765</v>
      </c>
      <c r="J938" s="30" t="s">
        <v>4802</v>
      </c>
      <c r="K938" s="30" t="s">
        <v>5292</v>
      </c>
      <c r="L938" s="30" t="s">
        <v>4845</v>
      </c>
    </row>
    <row r="939" spans="1:12" ht="67.5" x14ac:dyDescent="0.2">
      <c r="A939" s="35">
        <v>295</v>
      </c>
      <c r="B939" s="32" t="s">
        <v>561</v>
      </c>
      <c r="C939" s="91" t="s">
        <v>4803</v>
      </c>
      <c r="D939" s="91" t="s">
        <v>4804</v>
      </c>
      <c r="E939" s="72">
        <v>43288</v>
      </c>
      <c r="F939" s="27"/>
      <c r="G939" s="30"/>
      <c r="H939" s="30">
        <v>151940.88</v>
      </c>
      <c r="I939" s="53" t="s">
        <v>4765</v>
      </c>
      <c r="J939" s="30" t="s">
        <v>4805</v>
      </c>
      <c r="K939" s="30"/>
      <c r="L939" s="30"/>
    </row>
    <row r="940" spans="1:12" ht="67.5" x14ac:dyDescent="0.2">
      <c r="A940" s="35">
        <v>296</v>
      </c>
      <c r="B940" s="32" t="s">
        <v>561</v>
      </c>
      <c r="C940" s="91" t="s">
        <v>4806</v>
      </c>
      <c r="D940" s="91" t="s">
        <v>4807</v>
      </c>
      <c r="E940" s="72">
        <v>11938</v>
      </c>
      <c r="F940" s="27"/>
      <c r="G940" s="30"/>
      <c r="H940" s="30">
        <v>41902.379999999997</v>
      </c>
      <c r="I940" s="53" t="s">
        <v>4765</v>
      </c>
      <c r="J940" s="30" t="s">
        <v>4808</v>
      </c>
      <c r="K940" s="30"/>
      <c r="L940" s="30"/>
    </row>
    <row r="941" spans="1:12" ht="67.5" x14ac:dyDescent="0.2">
      <c r="A941" s="35">
        <v>297</v>
      </c>
      <c r="B941" s="32" t="s">
        <v>561</v>
      </c>
      <c r="C941" s="91" t="s">
        <v>4809</v>
      </c>
      <c r="D941" s="91" t="s">
        <v>4810</v>
      </c>
      <c r="E941" s="72">
        <v>564292</v>
      </c>
      <c r="F941" s="27"/>
      <c r="G941" s="30"/>
      <c r="H941" s="30">
        <v>1980664.92</v>
      </c>
      <c r="I941" s="53" t="s">
        <v>4765</v>
      </c>
      <c r="J941" s="30" t="s">
        <v>4811</v>
      </c>
      <c r="K941" s="30"/>
      <c r="L941" s="30"/>
    </row>
    <row r="942" spans="1:12" ht="67.5" x14ac:dyDescent="0.2">
      <c r="A942" s="35">
        <v>298</v>
      </c>
      <c r="B942" s="32" t="s">
        <v>561</v>
      </c>
      <c r="C942" s="91" t="s">
        <v>4812</v>
      </c>
      <c r="D942" s="91" t="s">
        <v>4813</v>
      </c>
      <c r="E942" s="72">
        <v>100940</v>
      </c>
      <c r="F942" s="27"/>
      <c r="G942" s="30"/>
      <c r="H942" s="30">
        <v>354299.4</v>
      </c>
      <c r="I942" s="53" t="s">
        <v>4765</v>
      </c>
      <c r="J942" s="30" t="s">
        <v>4814</v>
      </c>
      <c r="K942" s="30"/>
      <c r="L942" s="30"/>
    </row>
    <row r="943" spans="1:12" ht="67.5" x14ac:dyDescent="0.2">
      <c r="A943" s="35">
        <v>299</v>
      </c>
      <c r="B943" s="32" t="s">
        <v>561</v>
      </c>
      <c r="C943" s="91" t="s">
        <v>4815</v>
      </c>
      <c r="D943" s="91" t="s">
        <v>4816</v>
      </c>
      <c r="E943" s="72">
        <v>80352</v>
      </c>
      <c r="F943" s="27"/>
      <c r="G943" s="30"/>
      <c r="H943" s="30">
        <v>282035.52</v>
      </c>
      <c r="I943" s="53" t="s">
        <v>4765</v>
      </c>
      <c r="J943" s="30" t="s">
        <v>4817</v>
      </c>
      <c r="K943" s="30"/>
      <c r="L943" s="30"/>
    </row>
    <row r="944" spans="1:12" ht="67.5" x14ac:dyDescent="0.2">
      <c r="A944" s="35">
        <v>300</v>
      </c>
      <c r="B944" s="32" t="s">
        <v>561</v>
      </c>
      <c r="C944" s="91" t="s">
        <v>4818</v>
      </c>
      <c r="D944" s="91" t="s">
        <v>4819</v>
      </c>
      <c r="E944" s="72">
        <v>88603</v>
      </c>
      <c r="F944" s="27"/>
      <c r="G944" s="30"/>
      <c r="H944" s="30">
        <v>310996.53000000003</v>
      </c>
      <c r="I944" s="53" t="s">
        <v>4765</v>
      </c>
      <c r="J944" s="30" t="s">
        <v>4820</v>
      </c>
      <c r="K944" s="30" t="s">
        <v>5292</v>
      </c>
      <c r="L944" s="30" t="s">
        <v>4845</v>
      </c>
    </row>
    <row r="945" spans="1:12" ht="67.5" x14ac:dyDescent="0.2">
      <c r="A945" s="35">
        <v>301</v>
      </c>
      <c r="B945" s="32" t="s">
        <v>561</v>
      </c>
      <c r="C945" s="91" t="s">
        <v>4821</v>
      </c>
      <c r="D945" s="91" t="s">
        <v>4822</v>
      </c>
      <c r="E945" s="72">
        <v>231303</v>
      </c>
      <c r="F945" s="27"/>
      <c r="G945" s="30"/>
      <c r="H945" s="30">
        <v>811873.53</v>
      </c>
      <c r="I945" s="53" t="s">
        <v>4765</v>
      </c>
      <c r="J945" s="30" t="s">
        <v>4823</v>
      </c>
      <c r="K945" s="30"/>
      <c r="L945" s="30"/>
    </row>
    <row r="946" spans="1:12" ht="67.5" x14ac:dyDescent="0.2">
      <c r="A946" s="35">
        <v>302</v>
      </c>
      <c r="B946" s="32" t="s">
        <v>561</v>
      </c>
      <c r="C946" s="91" t="s">
        <v>4824</v>
      </c>
      <c r="D946" s="91" t="s">
        <v>4825</v>
      </c>
      <c r="E946" s="72">
        <v>134870</v>
      </c>
      <c r="F946" s="27"/>
      <c r="G946" s="30"/>
      <c r="H946" s="30">
        <v>473393.7</v>
      </c>
      <c r="I946" s="53" t="s">
        <v>4765</v>
      </c>
      <c r="J946" s="30" t="s">
        <v>4826</v>
      </c>
      <c r="K946" s="30" t="s">
        <v>5292</v>
      </c>
      <c r="L946" s="30" t="s">
        <v>4845</v>
      </c>
    </row>
    <row r="947" spans="1:12" ht="67.5" x14ac:dyDescent="0.2">
      <c r="A947" s="35">
        <v>303</v>
      </c>
      <c r="B947" s="32" t="s">
        <v>561</v>
      </c>
      <c r="C947" s="91" t="s">
        <v>4827</v>
      </c>
      <c r="D947" s="91" t="s">
        <v>4828</v>
      </c>
      <c r="E947" s="72">
        <v>560935</v>
      </c>
      <c r="F947" s="27"/>
      <c r="G947" s="30"/>
      <c r="H947" s="30">
        <v>1968881.85</v>
      </c>
      <c r="I947" s="53" t="s">
        <v>4765</v>
      </c>
      <c r="J947" s="30" t="s">
        <v>4829</v>
      </c>
      <c r="K947" s="30" t="s">
        <v>5292</v>
      </c>
      <c r="L947" s="30" t="s">
        <v>4845</v>
      </c>
    </row>
    <row r="948" spans="1:12" ht="67.5" x14ac:dyDescent="0.2">
      <c r="A948" s="35">
        <v>304</v>
      </c>
      <c r="B948" s="32" t="s">
        <v>561</v>
      </c>
      <c r="C948" s="91" t="s">
        <v>4830</v>
      </c>
      <c r="D948" s="91" t="s">
        <v>4831</v>
      </c>
      <c r="E948" s="72">
        <v>16909</v>
      </c>
      <c r="F948" s="27"/>
      <c r="G948" s="30"/>
      <c r="H948" s="30">
        <v>59350.59</v>
      </c>
      <c r="I948" s="53" t="s">
        <v>4765</v>
      </c>
      <c r="J948" s="30" t="s">
        <v>4832</v>
      </c>
      <c r="K948" s="30"/>
      <c r="L948" s="30"/>
    </row>
    <row r="949" spans="1:12" ht="67.5" x14ac:dyDescent="0.2">
      <c r="A949" s="35">
        <v>305</v>
      </c>
      <c r="B949" s="32" t="s">
        <v>561</v>
      </c>
      <c r="C949" s="91" t="s">
        <v>4833</v>
      </c>
      <c r="D949" s="91" t="s">
        <v>4834</v>
      </c>
      <c r="E949" s="72">
        <v>523380</v>
      </c>
      <c r="F949" s="27"/>
      <c r="G949" s="30"/>
      <c r="H949" s="30">
        <v>1837063.8</v>
      </c>
      <c r="I949" s="53" t="s">
        <v>4765</v>
      </c>
      <c r="J949" s="30" t="s">
        <v>4835</v>
      </c>
      <c r="K949" s="30"/>
      <c r="L949" s="30"/>
    </row>
    <row r="950" spans="1:12" ht="67.5" x14ac:dyDescent="0.2">
      <c r="A950" s="35">
        <v>306</v>
      </c>
      <c r="B950" s="32" t="s">
        <v>561</v>
      </c>
      <c r="C950" s="91" t="s">
        <v>4836</v>
      </c>
      <c r="D950" s="91" t="s">
        <v>4837</v>
      </c>
      <c r="E950" s="72">
        <v>9361</v>
      </c>
      <c r="F950" s="27"/>
      <c r="G950" s="30"/>
      <c r="H950" s="30">
        <v>32857.11</v>
      </c>
      <c r="I950" s="53" t="s">
        <v>4765</v>
      </c>
      <c r="J950" s="30" t="s">
        <v>4838</v>
      </c>
      <c r="K950" s="30"/>
      <c r="L950" s="30"/>
    </row>
    <row r="951" spans="1:12" ht="67.5" x14ac:dyDescent="0.2">
      <c r="A951" s="35">
        <v>307</v>
      </c>
      <c r="B951" s="32" t="s">
        <v>561</v>
      </c>
      <c r="C951" s="91" t="s">
        <v>4839</v>
      </c>
      <c r="D951" s="91" t="s">
        <v>4840</v>
      </c>
      <c r="E951" s="72">
        <v>10182</v>
      </c>
      <c r="F951" s="27"/>
      <c r="G951" s="30"/>
      <c r="H951" s="30">
        <v>35738.82</v>
      </c>
      <c r="I951" s="53" t="s">
        <v>4765</v>
      </c>
      <c r="J951" s="30" t="s">
        <v>4841</v>
      </c>
      <c r="K951" s="30"/>
      <c r="L951" s="30"/>
    </row>
    <row r="952" spans="1:12" ht="67.5" x14ac:dyDescent="0.2">
      <c r="A952" s="35">
        <v>308</v>
      </c>
      <c r="B952" s="32" t="s">
        <v>561</v>
      </c>
      <c r="C952" s="91" t="s">
        <v>4842</v>
      </c>
      <c r="D952" s="91" t="s">
        <v>4843</v>
      </c>
      <c r="E952" s="72">
        <v>91492</v>
      </c>
      <c r="F952" s="27"/>
      <c r="G952" s="30"/>
      <c r="H952" s="30">
        <v>321136.92</v>
      </c>
      <c r="I952" s="53" t="s">
        <v>4765</v>
      </c>
      <c r="J952" s="30" t="s">
        <v>4844</v>
      </c>
      <c r="K952" s="30" t="s">
        <v>5292</v>
      </c>
      <c r="L952" s="30" t="s">
        <v>4845</v>
      </c>
    </row>
    <row r="953" spans="1:12" ht="33.75" x14ac:dyDescent="0.2">
      <c r="A953" s="55"/>
      <c r="B953" s="47" t="s">
        <v>1028</v>
      </c>
      <c r="C953" s="19"/>
      <c r="D953" s="35"/>
      <c r="E953" s="43">
        <f>SUM(E645:E952)</f>
        <v>147275724.09999999</v>
      </c>
      <c r="F953" s="43">
        <f>SUM(F645:F952)</f>
        <v>33613661.32</v>
      </c>
      <c r="G953" s="55"/>
      <c r="H953" s="43">
        <f>SUM(H645:H952)</f>
        <v>403890416.75999993</v>
      </c>
      <c r="I953" s="55"/>
      <c r="J953" s="54"/>
      <c r="K953" s="133"/>
      <c r="L953" s="54"/>
    </row>
    <row r="954" spans="1:12" ht="21.75" customHeight="1" x14ac:dyDescent="0.2">
      <c r="A954" s="246" t="s">
        <v>3014</v>
      </c>
      <c r="B954" s="247"/>
      <c r="C954" s="247"/>
      <c r="D954" s="247"/>
      <c r="E954" s="247"/>
      <c r="F954" s="247"/>
      <c r="G954" s="247"/>
      <c r="H954" s="247"/>
      <c r="I954" s="247"/>
      <c r="J954" s="247"/>
      <c r="K954" s="247"/>
      <c r="L954" s="248"/>
    </row>
    <row r="955" spans="1:12" ht="83.25" customHeight="1" x14ac:dyDescent="0.2">
      <c r="A955" s="35">
        <v>1</v>
      </c>
      <c r="B955" s="27" t="s">
        <v>1570</v>
      </c>
      <c r="C955" s="27" t="s">
        <v>1660</v>
      </c>
      <c r="D955" s="27" t="s">
        <v>1662</v>
      </c>
      <c r="E955" s="40">
        <v>664</v>
      </c>
      <c r="F955" s="27">
        <v>59101.4</v>
      </c>
      <c r="G955" s="27">
        <v>59101.4</v>
      </c>
      <c r="H955" s="19"/>
      <c r="I955" s="53" t="s">
        <v>3512</v>
      </c>
      <c r="J955" s="30" t="s">
        <v>3513</v>
      </c>
      <c r="K955" s="71" t="s">
        <v>3511</v>
      </c>
      <c r="L955" s="30" t="s">
        <v>2880</v>
      </c>
    </row>
    <row r="956" spans="1:12" ht="101.25" x14ac:dyDescent="0.2">
      <c r="A956" s="35">
        <v>2</v>
      </c>
      <c r="B956" s="27" t="s">
        <v>3140</v>
      </c>
      <c r="C956" s="27" t="s">
        <v>1659</v>
      </c>
      <c r="D956" s="30" t="s">
        <v>3141</v>
      </c>
      <c r="E956" s="35">
        <v>100.8</v>
      </c>
      <c r="F956" s="27">
        <v>333696</v>
      </c>
      <c r="G956" s="35">
        <v>12680</v>
      </c>
      <c r="H956" s="19"/>
      <c r="I956" s="53" t="s">
        <v>3514</v>
      </c>
      <c r="J956" s="30" t="s">
        <v>3515</v>
      </c>
      <c r="K956" s="71" t="s">
        <v>3511</v>
      </c>
      <c r="L956" s="30" t="s">
        <v>2880</v>
      </c>
    </row>
    <row r="957" spans="1:12" ht="91.5" customHeight="1" x14ac:dyDescent="0.2">
      <c r="A957" s="35">
        <v>3</v>
      </c>
      <c r="B957" s="32" t="s">
        <v>1166</v>
      </c>
      <c r="C957" s="32" t="s">
        <v>2377</v>
      </c>
      <c r="D957" s="32" t="s">
        <v>2378</v>
      </c>
      <c r="E957" s="72">
        <v>60.2</v>
      </c>
      <c r="F957" s="91">
        <v>164670</v>
      </c>
      <c r="G957" s="91">
        <v>0</v>
      </c>
      <c r="H957" s="91"/>
      <c r="I957" s="86" t="s">
        <v>3441</v>
      </c>
      <c r="J957" s="91" t="s">
        <v>3440</v>
      </c>
      <c r="K957" s="30" t="s">
        <v>3439</v>
      </c>
      <c r="L957" s="30" t="s">
        <v>2880</v>
      </c>
    </row>
    <row r="958" spans="1:12" ht="87.75" customHeight="1" x14ac:dyDescent="0.2">
      <c r="A958" s="35">
        <v>4</v>
      </c>
      <c r="B958" s="30" t="s">
        <v>1166</v>
      </c>
      <c r="C958" s="30" t="s">
        <v>2184</v>
      </c>
      <c r="D958" s="30" t="s">
        <v>2185</v>
      </c>
      <c r="E958" s="30">
        <v>62.3</v>
      </c>
      <c r="F958" s="30">
        <v>217734</v>
      </c>
      <c r="G958" s="30">
        <v>0</v>
      </c>
      <c r="H958" s="30"/>
      <c r="I958" s="30" t="s">
        <v>3433</v>
      </c>
      <c r="J958" s="30" t="s">
        <v>3434</v>
      </c>
      <c r="K958" s="30" t="s">
        <v>3435</v>
      </c>
      <c r="L958" s="30" t="s">
        <v>2880</v>
      </c>
    </row>
    <row r="959" spans="1:12" ht="78.75" x14ac:dyDescent="0.2">
      <c r="A959" s="35">
        <v>5</v>
      </c>
      <c r="B959" s="91" t="s">
        <v>1166</v>
      </c>
      <c r="C959" s="91" t="s">
        <v>2205</v>
      </c>
      <c r="D959" s="91" t="s">
        <v>2206</v>
      </c>
      <c r="E959" s="91">
        <v>32.4</v>
      </c>
      <c r="F959" s="91">
        <v>94248</v>
      </c>
      <c r="G959" s="91">
        <v>0</v>
      </c>
      <c r="H959" s="91"/>
      <c r="I959" s="91" t="s">
        <v>3430</v>
      </c>
      <c r="J959" s="91" t="s">
        <v>3431</v>
      </c>
      <c r="K959" s="30" t="s">
        <v>3432</v>
      </c>
      <c r="L959" s="30" t="s">
        <v>2880</v>
      </c>
    </row>
    <row r="960" spans="1:12" ht="92.25" customHeight="1" x14ac:dyDescent="0.2">
      <c r="A960" s="35">
        <v>6</v>
      </c>
      <c r="B960" s="91" t="s">
        <v>1166</v>
      </c>
      <c r="C960" s="91" t="s">
        <v>2215</v>
      </c>
      <c r="D960" s="91" t="s">
        <v>2216</v>
      </c>
      <c r="E960" s="91">
        <v>73.599999999999994</v>
      </c>
      <c r="F960" s="91">
        <v>214104</v>
      </c>
      <c r="G960" s="91">
        <v>0</v>
      </c>
      <c r="H960" s="91"/>
      <c r="I960" s="91" t="s">
        <v>3428</v>
      </c>
      <c r="J960" s="91" t="s">
        <v>3427</v>
      </c>
      <c r="K960" s="30" t="s">
        <v>3429</v>
      </c>
      <c r="L960" s="30" t="s">
        <v>2880</v>
      </c>
    </row>
    <row r="961" spans="1:12" ht="101.25" x14ac:dyDescent="0.2">
      <c r="A961" s="35">
        <v>7</v>
      </c>
      <c r="B961" s="32" t="s">
        <v>2415</v>
      </c>
      <c r="C961" s="32" t="s">
        <v>813</v>
      </c>
      <c r="D961" s="32" t="s">
        <v>2416</v>
      </c>
      <c r="E961" s="72">
        <v>393.7</v>
      </c>
      <c r="F961" s="32">
        <v>2550690</v>
      </c>
      <c r="G961" s="91">
        <v>835229</v>
      </c>
      <c r="H961" s="32">
        <v>6483652.3899999997</v>
      </c>
      <c r="I961" s="86" t="s">
        <v>3317</v>
      </c>
      <c r="J961" s="91" t="s">
        <v>3318</v>
      </c>
      <c r="K961" s="91" t="s">
        <v>3156</v>
      </c>
      <c r="L961" s="91" t="s">
        <v>2880</v>
      </c>
    </row>
    <row r="962" spans="1:12" ht="90" x14ac:dyDescent="0.2">
      <c r="A962" s="35">
        <v>8</v>
      </c>
      <c r="B962" s="32" t="s">
        <v>2005</v>
      </c>
      <c r="C962" s="32" t="s">
        <v>2006</v>
      </c>
      <c r="D962" s="32" t="s">
        <v>2007</v>
      </c>
      <c r="E962" s="72">
        <v>57.1</v>
      </c>
      <c r="F962" s="32">
        <v>0</v>
      </c>
      <c r="G962" s="32">
        <v>0</v>
      </c>
      <c r="H962" s="91">
        <v>936063.5</v>
      </c>
      <c r="I962" s="86" t="s">
        <v>3315</v>
      </c>
      <c r="J962" s="91" t="s">
        <v>3316</v>
      </c>
      <c r="K962" s="91" t="s">
        <v>3156</v>
      </c>
      <c r="L962" s="91" t="s">
        <v>2880</v>
      </c>
    </row>
    <row r="963" spans="1:12" ht="45" x14ac:dyDescent="0.2">
      <c r="A963" s="35">
        <v>9</v>
      </c>
      <c r="B963" s="27" t="s">
        <v>3310</v>
      </c>
      <c r="C963" s="27" t="s">
        <v>1807</v>
      </c>
      <c r="D963" s="30" t="s">
        <v>3200</v>
      </c>
      <c r="E963" s="30">
        <v>756.2</v>
      </c>
      <c r="F963" s="27">
        <v>345200</v>
      </c>
      <c r="G963" s="30">
        <v>6900</v>
      </c>
      <c r="H963" s="30"/>
      <c r="I963" s="30" t="s">
        <v>3311</v>
      </c>
      <c r="J963" s="30" t="s">
        <v>3312</v>
      </c>
      <c r="K963" s="30"/>
      <c r="L963" s="30" t="s">
        <v>3313</v>
      </c>
    </row>
    <row r="964" spans="1:12" ht="67.5" x14ac:dyDescent="0.2">
      <c r="A964" s="35">
        <v>10</v>
      </c>
      <c r="B964" s="30" t="s">
        <v>1166</v>
      </c>
      <c r="C964" s="30" t="s">
        <v>2188</v>
      </c>
      <c r="D964" s="30" t="s">
        <v>2189</v>
      </c>
      <c r="E964" s="30">
        <v>57.9</v>
      </c>
      <c r="F964" s="30">
        <v>168432</v>
      </c>
      <c r="G964" s="30">
        <v>0</v>
      </c>
      <c r="H964" s="30"/>
      <c r="I964" s="30" t="s">
        <v>3284</v>
      </c>
      <c r="J964" s="30" t="s">
        <v>3285</v>
      </c>
      <c r="K964" s="30" t="s">
        <v>1201</v>
      </c>
      <c r="L964" s="30" t="s">
        <v>2880</v>
      </c>
    </row>
    <row r="965" spans="1:12" ht="78.75" x14ac:dyDescent="0.2">
      <c r="A965" s="35">
        <v>11</v>
      </c>
      <c r="B965" s="32" t="s">
        <v>1166</v>
      </c>
      <c r="C965" s="32" t="s">
        <v>2858</v>
      </c>
      <c r="D965" s="32" t="s">
        <v>2859</v>
      </c>
      <c r="E965" s="72">
        <v>61.1</v>
      </c>
      <c r="F965" s="30">
        <v>167145</v>
      </c>
      <c r="G965" s="30">
        <v>0</v>
      </c>
      <c r="H965" s="30"/>
      <c r="I965" s="53" t="s">
        <v>3282</v>
      </c>
      <c r="J965" s="30" t="s">
        <v>3283</v>
      </c>
      <c r="K965" s="30" t="s">
        <v>1201</v>
      </c>
      <c r="L965" s="30" t="s">
        <v>2880</v>
      </c>
    </row>
    <row r="966" spans="1:12" ht="92.25" customHeight="1" x14ac:dyDescent="0.2">
      <c r="A966" s="35">
        <v>12</v>
      </c>
      <c r="B966" s="32" t="s">
        <v>1166</v>
      </c>
      <c r="C966" s="32" t="s">
        <v>2391</v>
      </c>
      <c r="D966" s="32" t="s">
        <v>2392</v>
      </c>
      <c r="E966" s="72">
        <v>72.400000000000006</v>
      </c>
      <c r="F966" s="30">
        <v>198066</v>
      </c>
      <c r="G966" s="30">
        <v>0</v>
      </c>
      <c r="H966" s="30"/>
      <c r="I966" s="53" t="s">
        <v>3280</v>
      </c>
      <c r="J966" s="30" t="s">
        <v>3281</v>
      </c>
      <c r="K966" s="30" t="s">
        <v>1201</v>
      </c>
      <c r="L966" s="30" t="s">
        <v>2880</v>
      </c>
    </row>
    <row r="967" spans="1:12" ht="112.5" x14ac:dyDescent="0.2">
      <c r="A967" s="35">
        <v>13</v>
      </c>
      <c r="B967" s="32" t="s">
        <v>209</v>
      </c>
      <c r="C967" s="32" t="s">
        <v>2961</v>
      </c>
      <c r="D967" s="32" t="s">
        <v>2962</v>
      </c>
      <c r="E967" s="72">
        <v>40.200000000000003</v>
      </c>
      <c r="F967" s="30">
        <v>117612</v>
      </c>
      <c r="G967" s="30">
        <v>0</v>
      </c>
      <c r="H967" s="30"/>
      <c r="I967" s="53" t="s">
        <v>3278</v>
      </c>
      <c r="J967" s="30" t="s">
        <v>3279</v>
      </c>
      <c r="K967" s="30" t="s">
        <v>1201</v>
      </c>
      <c r="L967" s="30" t="s">
        <v>2880</v>
      </c>
    </row>
    <row r="968" spans="1:12" ht="81.75" customHeight="1" x14ac:dyDescent="0.2">
      <c r="A968" s="35">
        <v>14</v>
      </c>
      <c r="B968" s="27" t="s">
        <v>429</v>
      </c>
      <c r="C968" s="27" t="s">
        <v>425</v>
      </c>
      <c r="D968" s="27" t="s">
        <v>1667</v>
      </c>
      <c r="E968" s="40">
        <v>2208.4</v>
      </c>
      <c r="F968" s="27">
        <v>308299</v>
      </c>
      <c r="G968" s="27">
        <v>308299</v>
      </c>
      <c r="H968" s="30"/>
      <c r="I968" s="53" t="s">
        <v>3178</v>
      </c>
      <c r="J968" s="30" t="s">
        <v>3179</v>
      </c>
      <c r="K968" s="30" t="s">
        <v>3156</v>
      </c>
      <c r="L968" s="30" t="s">
        <v>2880</v>
      </c>
    </row>
    <row r="969" spans="1:12" ht="82.5" customHeight="1" x14ac:dyDescent="0.2">
      <c r="A969" s="35">
        <v>15</v>
      </c>
      <c r="B969" s="27" t="s">
        <v>1252</v>
      </c>
      <c r="C969" s="27" t="s">
        <v>899</v>
      </c>
      <c r="D969" s="27" t="s">
        <v>1666</v>
      </c>
      <c r="E969" s="40">
        <v>315</v>
      </c>
      <c r="F969" s="27">
        <v>999238</v>
      </c>
      <c r="G969" s="27">
        <v>0</v>
      </c>
      <c r="H969" s="30"/>
      <c r="I969" s="53" t="s">
        <v>3134</v>
      </c>
      <c r="J969" s="30" t="s">
        <v>3135</v>
      </c>
      <c r="K969" s="71" t="s">
        <v>1088</v>
      </c>
      <c r="L969" s="30" t="s">
        <v>3136</v>
      </c>
    </row>
    <row r="970" spans="1:12" ht="66.75" customHeight="1" x14ac:dyDescent="0.2">
      <c r="A970" s="35">
        <v>16</v>
      </c>
      <c r="B970" s="27" t="s">
        <v>1253</v>
      </c>
      <c r="C970" s="27" t="s">
        <v>1254</v>
      </c>
      <c r="D970" s="27" t="s">
        <v>368</v>
      </c>
      <c r="E970" s="40">
        <v>726.3</v>
      </c>
      <c r="F970" s="27">
        <v>1470363</v>
      </c>
      <c r="G970" s="27">
        <v>0</v>
      </c>
      <c r="H970" s="30"/>
      <c r="I970" s="53" t="s">
        <v>3137</v>
      </c>
      <c r="J970" s="30" t="s">
        <v>3138</v>
      </c>
      <c r="K970" s="71" t="s">
        <v>1088</v>
      </c>
      <c r="L970" s="30" t="s">
        <v>3139</v>
      </c>
    </row>
    <row r="971" spans="1:12" ht="68.25" customHeight="1" x14ac:dyDescent="0.2">
      <c r="A971" s="35">
        <v>17</v>
      </c>
      <c r="B971" s="27" t="s">
        <v>2306</v>
      </c>
      <c r="C971" s="27" t="s">
        <v>2307</v>
      </c>
      <c r="D971" s="27" t="s">
        <v>2308</v>
      </c>
      <c r="E971" s="40">
        <v>8.9</v>
      </c>
      <c r="F971" s="27">
        <v>29377.48</v>
      </c>
      <c r="G971" s="27">
        <v>5280.91</v>
      </c>
      <c r="H971" s="27">
        <v>137117.18</v>
      </c>
      <c r="I971" s="53" t="s">
        <v>3004</v>
      </c>
      <c r="J971" s="30" t="s">
        <v>2309</v>
      </c>
      <c r="K971" s="30" t="s">
        <v>2310</v>
      </c>
      <c r="L971" s="30" t="s">
        <v>2880</v>
      </c>
    </row>
    <row r="972" spans="1:12" ht="61.5" customHeight="1" x14ac:dyDescent="0.2">
      <c r="A972" s="35">
        <v>18</v>
      </c>
      <c r="B972" s="88" t="s">
        <v>3001</v>
      </c>
      <c r="C972" s="88" t="s">
        <v>2404</v>
      </c>
      <c r="D972" s="88" t="s">
        <v>2405</v>
      </c>
      <c r="E972" s="89">
        <v>423.3</v>
      </c>
      <c r="F972" s="88">
        <v>1308998.73</v>
      </c>
      <c r="G972" s="88">
        <v>235306.04</v>
      </c>
      <c r="H972" s="88">
        <v>6542469.7699999996</v>
      </c>
      <c r="I972" s="113" t="s">
        <v>2406</v>
      </c>
      <c r="J972" s="112" t="s">
        <v>3003</v>
      </c>
      <c r="K972" s="30" t="s">
        <v>3002</v>
      </c>
      <c r="L972" s="30" t="s">
        <v>2880</v>
      </c>
    </row>
    <row r="973" spans="1:12" ht="60.75" customHeight="1" x14ac:dyDescent="0.2">
      <c r="A973" s="35">
        <v>19</v>
      </c>
      <c r="B973" s="27" t="s">
        <v>2306</v>
      </c>
      <c r="C973" s="27" t="s">
        <v>2397</v>
      </c>
      <c r="D973" s="27" t="s">
        <v>2398</v>
      </c>
      <c r="E973" s="40">
        <v>11.6</v>
      </c>
      <c r="F973" s="27">
        <v>35871.449999999997</v>
      </c>
      <c r="G973" s="27">
        <v>6448.26</v>
      </c>
      <c r="H973" s="27">
        <v>179288.09</v>
      </c>
      <c r="I973" s="53" t="s">
        <v>2399</v>
      </c>
      <c r="J973" s="30" t="s">
        <v>2401</v>
      </c>
      <c r="K973" s="30" t="s">
        <v>2400</v>
      </c>
      <c r="L973" s="30" t="s">
        <v>2880</v>
      </c>
    </row>
    <row r="974" spans="1:12" ht="78.75" x14ac:dyDescent="0.2">
      <c r="A974" s="35">
        <v>20</v>
      </c>
      <c r="B974" s="27" t="s">
        <v>718</v>
      </c>
      <c r="C974" s="27" t="s">
        <v>518</v>
      </c>
      <c r="D974" s="27" t="s">
        <v>2873</v>
      </c>
      <c r="E974" s="40">
        <v>54</v>
      </c>
      <c r="F974" s="27">
        <v>145926</v>
      </c>
      <c r="G974" s="27">
        <v>145926</v>
      </c>
      <c r="H974" s="30"/>
      <c r="I974" s="53" t="s">
        <v>2409</v>
      </c>
      <c r="J974" s="30" t="s">
        <v>2407</v>
      </c>
      <c r="K974" s="30" t="s">
        <v>2408</v>
      </c>
      <c r="L974" s="30" t="s">
        <v>2880</v>
      </c>
    </row>
    <row r="975" spans="1:12" ht="71.25" customHeight="1" x14ac:dyDescent="0.2">
      <c r="A975" s="35">
        <v>21</v>
      </c>
      <c r="B975" s="30" t="s">
        <v>2009</v>
      </c>
      <c r="C975" s="30" t="s">
        <v>2028</v>
      </c>
      <c r="D975" s="30" t="s">
        <v>2029</v>
      </c>
      <c r="E975" s="30">
        <v>40.700000000000003</v>
      </c>
      <c r="F975" s="30">
        <v>0</v>
      </c>
      <c r="G975" s="30">
        <v>0</v>
      </c>
      <c r="H975" s="27">
        <v>814207.16</v>
      </c>
      <c r="I975" s="30" t="s">
        <v>3086</v>
      </c>
      <c r="J975" s="30" t="s">
        <v>2248</v>
      </c>
      <c r="K975" s="30" t="s">
        <v>2247</v>
      </c>
      <c r="L975" s="30" t="s">
        <v>2880</v>
      </c>
    </row>
    <row r="976" spans="1:12" ht="66.75" customHeight="1" x14ac:dyDescent="0.2">
      <c r="A976" s="35">
        <v>22</v>
      </c>
      <c r="B976" s="30" t="s">
        <v>2009</v>
      </c>
      <c r="C976" s="30" t="s">
        <v>2030</v>
      </c>
      <c r="D976" s="30" t="s">
        <v>2031</v>
      </c>
      <c r="E976" s="30">
        <v>70.3</v>
      </c>
      <c r="F976" s="30">
        <v>0</v>
      </c>
      <c r="G976" s="30">
        <v>0</v>
      </c>
      <c r="H976" s="27">
        <v>1406357.83</v>
      </c>
      <c r="I976" s="30" t="s">
        <v>3086</v>
      </c>
      <c r="J976" s="30" t="s">
        <v>2249</v>
      </c>
      <c r="K976" s="30" t="s">
        <v>2247</v>
      </c>
      <c r="L976" s="30" t="s">
        <v>2880</v>
      </c>
    </row>
    <row r="977" spans="1:12" ht="67.5" x14ac:dyDescent="0.2">
      <c r="A977" s="35">
        <v>23</v>
      </c>
      <c r="B977" s="30" t="s">
        <v>2009</v>
      </c>
      <c r="C977" s="30" t="s">
        <v>2027</v>
      </c>
      <c r="D977" s="30" t="s">
        <v>2026</v>
      </c>
      <c r="E977" s="30">
        <v>36.4</v>
      </c>
      <c r="F977" s="30">
        <v>0</v>
      </c>
      <c r="G977" s="30">
        <v>0</v>
      </c>
      <c r="H977" s="27">
        <v>728185.28</v>
      </c>
      <c r="I977" s="30" t="s">
        <v>3086</v>
      </c>
      <c r="J977" s="30" t="s">
        <v>2250</v>
      </c>
      <c r="K977" s="30" t="s">
        <v>2247</v>
      </c>
      <c r="L977" s="30" t="s">
        <v>2880</v>
      </c>
    </row>
    <row r="978" spans="1:12" ht="67.5" x14ac:dyDescent="0.2">
      <c r="A978" s="35">
        <v>24</v>
      </c>
      <c r="B978" s="30" t="s">
        <v>2009</v>
      </c>
      <c r="C978" s="30" t="s">
        <v>2024</v>
      </c>
      <c r="D978" s="30" t="s">
        <v>2025</v>
      </c>
      <c r="E978" s="30">
        <v>50.2</v>
      </c>
      <c r="F978" s="30">
        <v>0</v>
      </c>
      <c r="G978" s="30">
        <v>0</v>
      </c>
      <c r="H978" s="27">
        <v>1004255.52</v>
      </c>
      <c r="I978" s="30" t="s">
        <v>3086</v>
      </c>
      <c r="J978" s="30" t="s">
        <v>2251</v>
      </c>
      <c r="K978" s="30" t="s">
        <v>2247</v>
      </c>
      <c r="L978" s="30" t="s">
        <v>2880</v>
      </c>
    </row>
    <row r="979" spans="1:12" ht="67.5" x14ac:dyDescent="0.2">
      <c r="A979" s="35">
        <v>25</v>
      </c>
      <c r="B979" s="30" t="s">
        <v>2009</v>
      </c>
      <c r="C979" s="30" t="s">
        <v>2078</v>
      </c>
      <c r="D979" s="30" t="s">
        <v>2079</v>
      </c>
      <c r="E979" s="30">
        <v>31.9</v>
      </c>
      <c r="F979" s="30">
        <v>0</v>
      </c>
      <c r="G979" s="30">
        <v>0</v>
      </c>
      <c r="H979" s="27">
        <v>638162.37</v>
      </c>
      <c r="I979" s="30" t="s">
        <v>3086</v>
      </c>
      <c r="J979" s="30" t="s">
        <v>2252</v>
      </c>
      <c r="K979" s="30" t="s">
        <v>2247</v>
      </c>
      <c r="L979" s="30" t="s">
        <v>2880</v>
      </c>
    </row>
    <row r="980" spans="1:12" ht="67.5" x14ac:dyDescent="0.2">
      <c r="A980" s="35">
        <v>26</v>
      </c>
      <c r="B980" s="30" t="s">
        <v>2009</v>
      </c>
      <c r="C980" s="30" t="s">
        <v>2034</v>
      </c>
      <c r="D980" s="30" t="s">
        <v>2035</v>
      </c>
      <c r="E980" s="30">
        <v>39.5</v>
      </c>
      <c r="F980" s="30">
        <v>0</v>
      </c>
      <c r="G980" s="30">
        <v>0</v>
      </c>
      <c r="H980" s="27">
        <v>790201.06</v>
      </c>
      <c r="I980" s="30" t="s">
        <v>3086</v>
      </c>
      <c r="J980" s="30" t="s">
        <v>2253</v>
      </c>
      <c r="K980" s="30" t="s">
        <v>2247</v>
      </c>
      <c r="L980" s="30" t="s">
        <v>2880</v>
      </c>
    </row>
    <row r="981" spans="1:12" ht="67.5" x14ac:dyDescent="0.2">
      <c r="A981" s="35">
        <v>27</v>
      </c>
      <c r="B981" s="30" t="s">
        <v>2009</v>
      </c>
      <c r="C981" s="30" t="s">
        <v>2036</v>
      </c>
      <c r="D981" s="30" t="s">
        <v>2037</v>
      </c>
      <c r="E981" s="30">
        <v>67.099999999999994</v>
      </c>
      <c r="F981" s="30">
        <v>0</v>
      </c>
      <c r="G981" s="30">
        <v>0</v>
      </c>
      <c r="H981" s="27">
        <v>1342341.54</v>
      </c>
      <c r="I981" s="30" t="s">
        <v>3086</v>
      </c>
      <c r="J981" s="30" t="s">
        <v>2254</v>
      </c>
      <c r="K981" s="30" t="s">
        <v>2247</v>
      </c>
      <c r="L981" s="30" t="s">
        <v>2880</v>
      </c>
    </row>
    <row r="982" spans="1:12" ht="67.5" x14ac:dyDescent="0.2">
      <c r="A982" s="35">
        <v>28</v>
      </c>
      <c r="B982" s="30" t="s">
        <v>2009</v>
      </c>
      <c r="C982" s="30" t="s">
        <v>2076</v>
      </c>
      <c r="D982" s="30" t="s">
        <v>2077</v>
      </c>
      <c r="E982" s="30">
        <v>37.4</v>
      </c>
      <c r="F982" s="30">
        <v>0</v>
      </c>
      <c r="G982" s="115">
        <v>0</v>
      </c>
      <c r="H982" s="27">
        <v>748190.37</v>
      </c>
      <c r="I982" s="30" t="s">
        <v>3086</v>
      </c>
      <c r="J982" s="30" t="s">
        <v>2255</v>
      </c>
      <c r="K982" s="30" t="s">
        <v>2247</v>
      </c>
      <c r="L982" s="30" t="s">
        <v>2880</v>
      </c>
    </row>
    <row r="983" spans="1:12" ht="67.5" x14ac:dyDescent="0.2">
      <c r="A983" s="35">
        <v>29</v>
      </c>
      <c r="B983" s="30" t="s">
        <v>2009</v>
      </c>
      <c r="C983" s="30" t="s">
        <v>2080</v>
      </c>
      <c r="D983" s="30" t="s">
        <v>2081</v>
      </c>
      <c r="E983" s="30">
        <v>50.5</v>
      </c>
      <c r="F983" s="30">
        <v>0</v>
      </c>
      <c r="G983" s="30">
        <v>0</v>
      </c>
      <c r="H983" s="27">
        <v>1010257.05</v>
      </c>
      <c r="I983" s="30" t="s">
        <v>3086</v>
      </c>
      <c r="J983" s="30" t="s">
        <v>2256</v>
      </c>
      <c r="K983" s="30" t="s">
        <v>2247</v>
      </c>
      <c r="L983" s="30" t="s">
        <v>2880</v>
      </c>
    </row>
    <row r="984" spans="1:12" ht="67.5" x14ac:dyDescent="0.2">
      <c r="A984" s="35">
        <v>30</v>
      </c>
      <c r="B984" s="30" t="s">
        <v>2009</v>
      </c>
      <c r="C984" s="30" t="s">
        <v>2082</v>
      </c>
      <c r="D984" s="30" t="s">
        <v>2083</v>
      </c>
      <c r="E984" s="30">
        <v>34.799999999999997</v>
      </c>
      <c r="F984" s="30">
        <v>0</v>
      </c>
      <c r="G984" s="30">
        <v>0</v>
      </c>
      <c r="H984" s="27">
        <v>696177.13</v>
      </c>
      <c r="I984" s="30" t="s">
        <v>3086</v>
      </c>
      <c r="J984" s="30" t="s">
        <v>2257</v>
      </c>
      <c r="K984" s="30" t="s">
        <v>2247</v>
      </c>
      <c r="L984" s="30" t="s">
        <v>2880</v>
      </c>
    </row>
    <row r="985" spans="1:12" ht="67.5" x14ac:dyDescent="0.2">
      <c r="A985" s="35">
        <v>31</v>
      </c>
      <c r="B985" s="30" t="s">
        <v>2009</v>
      </c>
      <c r="C985" s="30" t="s">
        <v>2072</v>
      </c>
      <c r="D985" s="30" t="s">
        <v>2073</v>
      </c>
      <c r="E985" s="30">
        <v>62.9</v>
      </c>
      <c r="F985" s="30">
        <v>0</v>
      </c>
      <c r="G985" s="30">
        <v>0</v>
      </c>
      <c r="H985" s="27">
        <v>1258320.1599999999</v>
      </c>
      <c r="I985" s="30" t="s">
        <v>3086</v>
      </c>
      <c r="J985" s="30" t="s">
        <v>2258</v>
      </c>
      <c r="K985" s="30" t="s">
        <v>2247</v>
      </c>
      <c r="L985" s="30" t="s">
        <v>2880</v>
      </c>
    </row>
    <row r="986" spans="1:12" ht="67.5" x14ac:dyDescent="0.2">
      <c r="A986" s="35">
        <v>32</v>
      </c>
      <c r="B986" s="30" t="s">
        <v>2009</v>
      </c>
      <c r="C986" s="30" t="s">
        <v>2022</v>
      </c>
      <c r="D986" s="30" t="s">
        <v>2023</v>
      </c>
      <c r="E986" s="30">
        <v>41.7</v>
      </c>
      <c r="F986" s="30">
        <v>0</v>
      </c>
      <c r="G986" s="30">
        <v>0</v>
      </c>
      <c r="H986" s="27">
        <v>834212.25</v>
      </c>
      <c r="I986" s="30" t="s">
        <v>3086</v>
      </c>
      <c r="J986" s="30" t="s">
        <v>2259</v>
      </c>
      <c r="K986" s="30" t="s">
        <v>2247</v>
      </c>
      <c r="L986" s="30" t="s">
        <v>2880</v>
      </c>
    </row>
    <row r="987" spans="1:12" ht="67.5" x14ac:dyDescent="0.2">
      <c r="A987" s="35">
        <v>33</v>
      </c>
      <c r="B987" s="30" t="s">
        <v>2009</v>
      </c>
      <c r="C987" s="30" t="s">
        <v>2020</v>
      </c>
      <c r="D987" s="30" t="s">
        <v>2021</v>
      </c>
      <c r="E987" s="30">
        <v>36.5</v>
      </c>
      <c r="F987" s="30">
        <v>0</v>
      </c>
      <c r="G987" s="30">
        <v>0</v>
      </c>
      <c r="H987" s="27">
        <v>730185.79</v>
      </c>
      <c r="I987" s="30" t="s">
        <v>3086</v>
      </c>
      <c r="J987" s="30" t="s">
        <v>2260</v>
      </c>
      <c r="K987" s="30" t="s">
        <v>2247</v>
      </c>
      <c r="L987" s="30" t="s">
        <v>2880</v>
      </c>
    </row>
    <row r="988" spans="1:12" ht="67.5" x14ac:dyDescent="0.2">
      <c r="A988" s="35">
        <v>34</v>
      </c>
      <c r="B988" s="30" t="s">
        <v>2009</v>
      </c>
      <c r="C988" s="30" t="s">
        <v>2018</v>
      </c>
      <c r="D988" s="30" t="s">
        <v>2019</v>
      </c>
      <c r="E988" s="30">
        <v>50.2</v>
      </c>
      <c r="F988" s="30">
        <v>0</v>
      </c>
      <c r="G988" s="30">
        <v>0</v>
      </c>
      <c r="H988" s="27">
        <v>1004255.52</v>
      </c>
      <c r="I988" s="30" t="s">
        <v>3086</v>
      </c>
      <c r="J988" s="30" t="s">
        <v>2261</v>
      </c>
      <c r="K988" s="30" t="s">
        <v>2247</v>
      </c>
      <c r="L988" s="30" t="s">
        <v>2880</v>
      </c>
    </row>
    <row r="989" spans="1:12" ht="67.5" x14ac:dyDescent="0.2">
      <c r="A989" s="35">
        <v>35</v>
      </c>
      <c r="B989" s="30" t="s">
        <v>2009</v>
      </c>
      <c r="C989" s="30" t="s">
        <v>2016</v>
      </c>
      <c r="D989" s="30" t="s">
        <v>2017</v>
      </c>
      <c r="E989" s="30">
        <v>35</v>
      </c>
      <c r="F989" s="30">
        <v>0</v>
      </c>
      <c r="G989" s="30">
        <v>0</v>
      </c>
      <c r="H989" s="27">
        <v>700178.15</v>
      </c>
      <c r="I989" s="30" t="s">
        <v>3086</v>
      </c>
      <c r="J989" s="30" t="s">
        <v>2262</v>
      </c>
      <c r="K989" s="30" t="s">
        <v>2247</v>
      </c>
      <c r="L989" s="30" t="s">
        <v>2880</v>
      </c>
    </row>
    <row r="990" spans="1:12" ht="67.5" x14ac:dyDescent="0.2">
      <c r="A990" s="35">
        <v>36</v>
      </c>
      <c r="B990" s="30" t="s">
        <v>2009</v>
      </c>
      <c r="C990" s="30" t="s">
        <v>2014</v>
      </c>
      <c r="D990" s="30" t="s">
        <v>2015</v>
      </c>
      <c r="E990" s="30">
        <v>46.9</v>
      </c>
      <c r="F990" s="30">
        <v>0</v>
      </c>
      <c r="G990" s="30">
        <v>0</v>
      </c>
      <c r="H990" s="27">
        <v>938238.72</v>
      </c>
      <c r="I990" s="30" t="s">
        <v>3086</v>
      </c>
      <c r="J990" s="30" t="s">
        <v>2263</v>
      </c>
      <c r="K990" s="30" t="s">
        <v>2247</v>
      </c>
      <c r="L990" s="30" t="s">
        <v>2880</v>
      </c>
    </row>
    <row r="991" spans="1:12" ht="67.5" x14ac:dyDescent="0.2">
      <c r="A991" s="35">
        <v>37</v>
      </c>
      <c r="B991" s="30" t="s">
        <v>2009</v>
      </c>
      <c r="C991" s="30" t="s">
        <v>2064</v>
      </c>
      <c r="D991" s="30" t="s">
        <v>2065</v>
      </c>
      <c r="E991" s="30">
        <v>54.7</v>
      </c>
      <c r="F991" s="30">
        <v>0</v>
      </c>
      <c r="G991" s="30">
        <v>0</v>
      </c>
      <c r="H991" s="27">
        <v>1094278.42</v>
      </c>
      <c r="I991" s="30" t="s">
        <v>3086</v>
      </c>
      <c r="J991" s="30" t="s">
        <v>2264</v>
      </c>
      <c r="K991" s="30" t="s">
        <v>2247</v>
      </c>
      <c r="L991" s="30" t="s">
        <v>2880</v>
      </c>
    </row>
    <row r="992" spans="1:12" ht="67.5" x14ac:dyDescent="0.2">
      <c r="A992" s="35">
        <v>38</v>
      </c>
      <c r="B992" s="30" t="s">
        <v>2009</v>
      </c>
      <c r="C992" s="30" t="s">
        <v>2032</v>
      </c>
      <c r="D992" s="30" t="s">
        <v>2033</v>
      </c>
      <c r="E992" s="30">
        <v>56.6</v>
      </c>
      <c r="F992" s="30">
        <v>0</v>
      </c>
      <c r="G992" s="30">
        <v>0</v>
      </c>
      <c r="H992" s="27">
        <v>1132288.0900000001</v>
      </c>
      <c r="I992" s="30" t="s">
        <v>3086</v>
      </c>
      <c r="J992" s="30" t="s">
        <v>2265</v>
      </c>
      <c r="K992" s="30" t="s">
        <v>2247</v>
      </c>
      <c r="L992" s="30" t="s">
        <v>2880</v>
      </c>
    </row>
    <row r="993" spans="1:12" ht="67.5" x14ac:dyDescent="0.2">
      <c r="A993" s="35">
        <v>39</v>
      </c>
      <c r="B993" s="30" t="s">
        <v>2009</v>
      </c>
      <c r="C993" s="30" t="s">
        <v>2070</v>
      </c>
      <c r="D993" s="30" t="s">
        <v>2071</v>
      </c>
      <c r="E993" s="30">
        <v>48.3</v>
      </c>
      <c r="F993" s="30">
        <v>0</v>
      </c>
      <c r="G993" s="30">
        <v>0</v>
      </c>
      <c r="H993" s="27">
        <v>966245.85</v>
      </c>
      <c r="I993" s="30" t="s">
        <v>3086</v>
      </c>
      <c r="J993" s="30" t="s">
        <v>3593</v>
      </c>
      <c r="K993" s="30" t="s">
        <v>2247</v>
      </c>
      <c r="L993" s="30" t="s">
        <v>2880</v>
      </c>
    </row>
    <row r="994" spans="1:12" ht="67.5" x14ac:dyDescent="0.2">
      <c r="A994" s="35">
        <v>40</v>
      </c>
      <c r="B994" s="30" t="s">
        <v>2009</v>
      </c>
      <c r="C994" s="30" t="s">
        <v>2068</v>
      </c>
      <c r="D994" s="30" t="s">
        <v>2069</v>
      </c>
      <c r="E994" s="30">
        <v>46.8</v>
      </c>
      <c r="F994" s="30">
        <v>0</v>
      </c>
      <c r="G994" s="30">
        <v>0</v>
      </c>
      <c r="H994" s="27">
        <v>936238.21</v>
      </c>
      <c r="I994" s="30" t="s">
        <v>3086</v>
      </c>
      <c r="J994" s="30" t="s">
        <v>2266</v>
      </c>
      <c r="K994" s="30" t="s">
        <v>2247</v>
      </c>
      <c r="L994" s="30" t="s">
        <v>2880</v>
      </c>
    </row>
    <row r="995" spans="1:12" ht="67.5" x14ac:dyDescent="0.2">
      <c r="A995" s="35">
        <v>41</v>
      </c>
      <c r="B995" s="30" t="s">
        <v>2009</v>
      </c>
      <c r="C995" s="30" t="s">
        <v>2066</v>
      </c>
      <c r="D995" s="30" t="s">
        <v>2067</v>
      </c>
      <c r="E995" s="30">
        <v>55.1</v>
      </c>
      <c r="F995" s="30">
        <v>0</v>
      </c>
      <c r="G995" s="30">
        <v>0</v>
      </c>
      <c r="H995" s="27">
        <v>1102280.46</v>
      </c>
      <c r="I995" s="30" t="s">
        <v>3086</v>
      </c>
      <c r="J995" s="30" t="s">
        <v>3594</v>
      </c>
      <c r="K995" s="30" t="s">
        <v>2247</v>
      </c>
      <c r="L995" s="30" t="s">
        <v>2880</v>
      </c>
    </row>
    <row r="996" spans="1:12" ht="67.5" x14ac:dyDescent="0.2">
      <c r="A996" s="35">
        <v>42</v>
      </c>
      <c r="B996" s="30" t="s">
        <v>2009</v>
      </c>
      <c r="C996" s="30" t="s">
        <v>2010</v>
      </c>
      <c r="D996" s="30" t="s">
        <v>2011</v>
      </c>
      <c r="E996" s="30">
        <v>72.400000000000006</v>
      </c>
      <c r="F996" s="30">
        <v>0</v>
      </c>
      <c r="G996" s="30">
        <v>0</v>
      </c>
      <c r="H996" s="27">
        <v>1448368.52</v>
      </c>
      <c r="I996" s="30" t="s">
        <v>3086</v>
      </c>
      <c r="J996" s="30" t="s">
        <v>2267</v>
      </c>
      <c r="K996" s="30" t="s">
        <v>2247</v>
      </c>
      <c r="L996" s="30" t="s">
        <v>2880</v>
      </c>
    </row>
    <row r="997" spans="1:12" ht="67.5" x14ac:dyDescent="0.2">
      <c r="A997" s="35">
        <v>43</v>
      </c>
      <c r="B997" s="30" t="s">
        <v>2009</v>
      </c>
      <c r="C997" s="30" t="s">
        <v>2086</v>
      </c>
      <c r="D997" s="30" t="s">
        <v>2087</v>
      </c>
      <c r="E997" s="30">
        <v>48.1</v>
      </c>
      <c r="F997" s="30">
        <v>0</v>
      </c>
      <c r="G997" s="30">
        <v>0</v>
      </c>
      <c r="H997" s="27">
        <v>962244.83</v>
      </c>
      <c r="I997" s="30" t="s">
        <v>3086</v>
      </c>
      <c r="J997" s="30" t="s">
        <v>2268</v>
      </c>
      <c r="K997" s="30" t="s">
        <v>2247</v>
      </c>
      <c r="L997" s="30" t="s">
        <v>2880</v>
      </c>
    </row>
    <row r="998" spans="1:12" ht="67.5" x14ac:dyDescent="0.2">
      <c r="A998" s="35">
        <v>44</v>
      </c>
      <c r="B998" s="30" t="s">
        <v>2009</v>
      </c>
      <c r="C998" s="30" t="s">
        <v>2052</v>
      </c>
      <c r="D998" s="30" t="s">
        <v>2053</v>
      </c>
      <c r="E998" s="30">
        <v>35</v>
      </c>
      <c r="F998" s="30">
        <v>0</v>
      </c>
      <c r="G998" s="30">
        <v>0</v>
      </c>
      <c r="H998" s="27">
        <v>700178.15</v>
      </c>
      <c r="I998" s="30" t="s">
        <v>3086</v>
      </c>
      <c r="J998" s="30" t="s">
        <v>2269</v>
      </c>
      <c r="K998" s="30" t="s">
        <v>2247</v>
      </c>
      <c r="L998" s="30" t="s">
        <v>2880</v>
      </c>
    </row>
    <row r="999" spans="1:12" ht="67.5" x14ac:dyDescent="0.2">
      <c r="A999" s="35">
        <v>45</v>
      </c>
      <c r="B999" s="30" t="s">
        <v>2009</v>
      </c>
      <c r="C999" s="30" t="s">
        <v>2050</v>
      </c>
      <c r="D999" s="30" t="s">
        <v>2051</v>
      </c>
      <c r="E999" s="30">
        <v>59.5</v>
      </c>
      <c r="F999" s="30">
        <v>0</v>
      </c>
      <c r="G999" s="30">
        <v>0</v>
      </c>
      <c r="H999" s="27">
        <v>1190302.8600000001</v>
      </c>
      <c r="I999" s="30" t="s">
        <v>3086</v>
      </c>
      <c r="J999" s="30" t="s">
        <v>2270</v>
      </c>
      <c r="K999" s="30" t="s">
        <v>2247</v>
      </c>
      <c r="L999" s="30" t="s">
        <v>2880</v>
      </c>
    </row>
    <row r="1000" spans="1:12" ht="67.5" x14ac:dyDescent="0.2">
      <c r="A1000" s="35">
        <v>46</v>
      </c>
      <c r="B1000" s="30" t="s">
        <v>2009</v>
      </c>
      <c r="C1000" s="30" t="s">
        <v>2038</v>
      </c>
      <c r="D1000" s="30" t="s">
        <v>2039</v>
      </c>
      <c r="E1000" s="30">
        <v>69.400000000000006</v>
      </c>
      <c r="F1000" s="30">
        <v>0</v>
      </c>
      <c r="G1000" s="30">
        <v>0</v>
      </c>
      <c r="H1000" s="27">
        <v>1388353.25</v>
      </c>
      <c r="I1000" s="30" t="s">
        <v>3086</v>
      </c>
      <c r="J1000" s="30" t="s">
        <v>2271</v>
      </c>
      <c r="K1000" s="30" t="s">
        <v>2247</v>
      </c>
      <c r="L1000" s="30" t="s">
        <v>2880</v>
      </c>
    </row>
    <row r="1001" spans="1:12" ht="67.5" x14ac:dyDescent="0.2">
      <c r="A1001" s="35">
        <v>47</v>
      </c>
      <c r="B1001" s="30" t="s">
        <v>2009</v>
      </c>
      <c r="C1001" s="30" t="s">
        <v>2048</v>
      </c>
      <c r="D1001" s="30" t="s">
        <v>2049</v>
      </c>
      <c r="E1001" s="30">
        <v>48</v>
      </c>
      <c r="F1001" s="30">
        <v>0</v>
      </c>
      <c r="G1001" s="30">
        <v>0</v>
      </c>
      <c r="H1001" s="27">
        <v>960244.32</v>
      </c>
      <c r="I1001" s="30" t="s">
        <v>3086</v>
      </c>
      <c r="J1001" s="30" t="s">
        <v>2272</v>
      </c>
      <c r="K1001" s="30" t="s">
        <v>2247</v>
      </c>
      <c r="L1001" s="30" t="s">
        <v>2880</v>
      </c>
    </row>
    <row r="1002" spans="1:12" ht="67.5" x14ac:dyDescent="0.2">
      <c r="A1002" s="35">
        <v>48</v>
      </c>
      <c r="B1002" s="30" t="s">
        <v>2009</v>
      </c>
      <c r="C1002" s="30" t="s">
        <v>2040</v>
      </c>
      <c r="D1002" s="30" t="s">
        <v>2041</v>
      </c>
      <c r="E1002" s="30">
        <v>52.1</v>
      </c>
      <c r="F1002" s="30">
        <v>0</v>
      </c>
      <c r="G1002" s="30">
        <v>0</v>
      </c>
      <c r="H1002" s="27">
        <v>1042265.19</v>
      </c>
      <c r="I1002" s="30" t="s">
        <v>3086</v>
      </c>
      <c r="J1002" s="30" t="s">
        <v>2273</v>
      </c>
      <c r="K1002" s="30" t="s">
        <v>2247</v>
      </c>
      <c r="L1002" s="30" t="s">
        <v>2880</v>
      </c>
    </row>
    <row r="1003" spans="1:12" ht="67.5" x14ac:dyDescent="0.2">
      <c r="A1003" s="35">
        <v>49</v>
      </c>
      <c r="B1003" s="30" t="s">
        <v>2009</v>
      </c>
      <c r="C1003" s="30" t="s">
        <v>2042</v>
      </c>
      <c r="D1003" s="30" t="s">
        <v>2043</v>
      </c>
      <c r="E1003" s="30">
        <v>67.900000000000006</v>
      </c>
      <c r="F1003" s="30">
        <v>0</v>
      </c>
      <c r="G1003" s="30">
        <v>0</v>
      </c>
      <c r="H1003" s="27">
        <v>1358345.61</v>
      </c>
      <c r="I1003" s="30" t="s">
        <v>3086</v>
      </c>
      <c r="J1003" s="30" t="s">
        <v>2274</v>
      </c>
      <c r="K1003" s="30" t="s">
        <v>2247</v>
      </c>
      <c r="L1003" s="30" t="s">
        <v>2880</v>
      </c>
    </row>
    <row r="1004" spans="1:12" ht="67.5" x14ac:dyDescent="0.2">
      <c r="A1004" s="35">
        <v>50</v>
      </c>
      <c r="B1004" s="30" t="s">
        <v>2009</v>
      </c>
      <c r="C1004" s="30" t="s">
        <v>2044</v>
      </c>
      <c r="D1004" s="30" t="s">
        <v>2045</v>
      </c>
      <c r="E1004" s="30">
        <v>40.1</v>
      </c>
      <c r="F1004" s="30">
        <v>0</v>
      </c>
      <c r="G1004" s="30">
        <v>0</v>
      </c>
      <c r="H1004" s="27">
        <v>802204.11</v>
      </c>
      <c r="I1004" s="30" t="s">
        <v>3086</v>
      </c>
      <c r="J1004" s="30" t="s">
        <v>2275</v>
      </c>
      <c r="K1004" s="30" t="s">
        <v>2247</v>
      </c>
      <c r="L1004" s="30" t="s">
        <v>2880</v>
      </c>
    </row>
    <row r="1005" spans="1:12" ht="67.5" x14ac:dyDescent="0.2">
      <c r="A1005" s="35">
        <v>51</v>
      </c>
      <c r="B1005" s="30" t="s">
        <v>2009</v>
      </c>
      <c r="C1005" s="30" t="s">
        <v>2084</v>
      </c>
      <c r="D1005" s="30" t="s">
        <v>2085</v>
      </c>
      <c r="E1005" s="30">
        <v>72.7</v>
      </c>
      <c r="F1005" s="30">
        <v>0</v>
      </c>
      <c r="G1005" s="30">
        <v>0</v>
      </c>
      <c r="H1005" s="27">
        <v>1454370.04</v>
      </c>
      <c r="I1005" s="30" t="s">
        <v>3086</v>
      </c>
      <c r="J1005" s="30" t="s">
        <v>2276</v>
      </c>
      <c r="K1005" s="30" t="s">
        <v>2247</v>
      </c>
      <c r="L1005" s="30" t="s">
        <v>2880</v>
      </c>
    </row>
    <row r="1006" spans="1:12" ht="67.5" x14ac:dyDescent="0.2">
      <c r="A1006" s="35">
        <v>52</v>
      </c>
      <c r="B1006" s="30" t="s">
        <v>2009</v>
      </c>
      <c r="C1006" s="30" t="s">
        <v>2054</v>
      </c>
      <c r="D1006" s="30" t="s">
        <v>2055</v>
      </c>
      <c r="E1006" s="30">
        <v>51.7</v>
      </c>
      <c r="F1006" s="30">
        <v>0</v>
      </c>
      <c r="G1006" s="30">
        <v>0</v>
      </c>
      <c r="H1006" s="27">
        <v>1034263.15</v>
      </c>
      <c r="I1006" s="30" t="s">
        <v>3086</v>
      </c>
      <c r="J1006" s="30" t="s">
        <v>2277</v>
      </c>
      <c r="K1006" s="30" t="s">
        <v>2247</v>
      </c>
      <c r="L1006" s="30" t="s">
        <v>2880</v>
      </c>
    </row>
    <row r="1007" spans="1:12" ht="67.5" x14ac:dyDescent="0.2">
      <c r="A1007" s="35">
        <v>53</v>
      </c>
      <c r="B1007" s="30" t="s">
        <v>2009</v>
      </c>
      <c r="C1007" s="30" t="s">
        <v>2012</v>
      </c>
      <c r="D1007" s="30" t="s">
        <v>2013</v>
      </c>
      <c r="E1007" s="30">
        <v>51.3</v>
      </c>
      <c r="F1007" s="30">
        <v>0</v>
      </c>
      <c r="G1007" s="30">
        <v>0</v>
      </c>
      <c r="H1007" s="27">
        <v>1026261.12</v>
      </c>
      <c r="I1007" s="30" t="s">
        <v>3086</v>
      </c>
      <c r="J1007" s="30" t="s">
        <v>2278</v>
      </c>
      <c r="K1007" s="30" t="s">
        <v>2247</v>
      </c>
      <c r="L1007" s="30" t="s">
        <v>2880</v>
      </c>
    </row>
    <row r="1008" spans="1:12" ht="67.5" x14ac:dyDescent="0.2">
      <c r="A1008" s="35">
        <v>54</v>
      </c>
      <c r="B1008" s="30" t="s">
        <v>2009</v>
      </c>
      <c r="C1008" s="30" t="s">
        <v>2062</v>
      </c>
      <c r="D1008" s="30" t="s">
        <v>2063</v>
      </c>
      <c r="E1008" s="30">
        <v>38.799999999999997</v>
      </c>
      <c r="F1008" s="30">
        <v>0</v>
      </c>
      <c r="G1008" s="30">
        <v>0</v>
      </c>
      <c r="H1008" s="27">
        <v>776197.49</v>
      </c>
      <c r="I1008" s="30" t="s">
        <v>3086</v>
      </c>
      <c r="J1008" s="30" t="s">
        <v>2279</v>
      </c>
      <c r="K1008" s="30" t="s">
        <v>2247</v>
      </c>
      <c r="L1008" s="30" t="s">
        <v>2880</v>
      </c>
    </row>
    <row r="1009" spans="1:12" ht="67.5" x14ac:dyDescent="0.2">
      <c r="A1009" s="35">
        <v>55</v>
      </c>
      <c r="B1009" s="30" t="s">
        <v>2009</v>
      </c>
      <c r="C1009" s="30" t="s">
        <v>2060</v>
      </c>
      <c r="D1009" s="30" t="s">
        <v>2061</v>
      </c>
      <c r="E1009" s="30">
        <v>72.8</v>
      </c>
      <c r="F1009" s="30">
        <v>0</v>
      </c>
      <c r="G1009" s="30">
        <v>0</v>
      </c>
      <c r="H1009" s="27">
        <v>1456370.55</v>
      </c>
      <c r="I1009" s="30" t="s">
        <v>3086</v>
      </c>
      <c r="J1009" s="30" t="s">
        <v>2280</v>
      </c>
      <c r="K1009" s="30" t="s">
        <v>2247</v>
      </c>
      <c r="L1009" s="30" t="s">
        <v>2880</v>
      </c>
    </row>
    <row r="1010" spans="1:12" ht="67.5" x14ac:dyDescent="0.2">
      <c r="A1010" s="35">
        <v>56</v>
      </c>
      <c r="B1010" s="30" t="s">
        <v>2009</v>
      </c>
      <c r="C1010" s="30" t="s">
        <v>2058</v>
      </c>
      <c r="D1010" s="30" t="s">
        <v>2059</v>
      </c>
      <c r="E1010" s="30">
        <v>51.6</v>
      </c>
      <c r="F1010" s="30">
        <v>0</v>
      </c>
      <c r="G1010" s="30">
        <v>0</v>
      </c>
      <c r="H1010" s="27">
        <v>1032262.64</v>
      </c>
      <c r="I1010" s="30" t="s">
        <v>3086</v>
      </c>
      <c r="J1010" s="30" t="s">
        <v>2281</v>
      </c>
      <c r="K1010" s="30" t="s">
        <v>2247</v>
      </c>
      <c r="L1010" s="30" t="s">
        <v>2880</v>
      </c>
    </row>
    <row r="1011" spans="1:12" ht="67.5" x14ac:dyDescent="0.2">
      <c r="A1011" s="35">
        <v>57</v>
      </c>
      <c r="B1011" s="30" t="s">
        <v>2009</v>
      </c>
      <c r="C1011" s="30" t="s">
        <v>2056</v>
      </c>
      <c r="D1011" s="30" t="s">
        <v>2057</v>
      </c>
      <c r="E1011" s="30">
        <v>54</v>
      </c>
      <c r="F1011" s="30">
        <v>0</v>
      </c>
      <c r="G1011" s="30">
        <v>0</v>
      </c>
      <c r="H1011" s="27">
        <v>1080274.8600000001</v>
      </c>
      <c r="I1011" s="30" t="s">
        <v>3086</v>
      </c>
      <c r="J1011" s="30" t="s">
        <v>2282</v>
      </c>
      <c r="K1011" s="30" t="s">
        <v>2247</v>
      </c>
      <c r="L1011" s="30" t="s">
        <v>2880</v>
      </c>
    </row>
    <row r="1012" spans="1:12" ht="67.5" x14ac:dyDescent="0.2">
      <c r="A1012" s="35">
        <v>58</v>
      </c>
      <c r="B1012" s="30" t="s">
        <v>2009</v>
      </c>
      <c r="C1012" s="30" t="s">
        <v>2046</v>
      </c>
      <c r="D1012" s="30" t="s">
        <v>2047</v>
      </c>
      <c r="E1012" s="30">
        <v>39.9</v>
      </c>
      <c r="F1012" s="30">
        <v>0</v>
      </c>
      <c r="G1012" s="30">
        <v>0</v>
      </c>
      <c r="H1012" s="27">
        <v>798203.09</v>
      </c>
      <c r="I1012" s="30" t="s">
        <v>3086</v>
      </c>
      <c r="J1012" s="30" t="s">
        <v>2283</v>
      </c>
      <c r="K1012" s="30" t="s">
        <v>2247</v>
      </c>
      <c r="L1012" s="30" t="s">
        <v>2880</v>
      </c>
    </row>
    <row r="1013" spans="1:12" ht="67.5" x14ac:dyDescent="0.2">
      <c r="A1013" s="35">
        <v>59</v>
      </c>
      <c r="B1013" s="30" t="s">
        <v>2009</v>
      </c>
      <c r="C1013" s="30" t="s">
        <v>2074</v>
      </c>
      <c r="D1013" s="30" t="s">
        <v>2075</v>
      </c>
      <c r="E1013" s="30">
        <v>72.900000000000006</v>
      </c>
      <c r="F1013" s="30">
        <v>0</v>
      </c>
      <c r="G1013" s="30">
        <v>0</v>
      </c>
      <c r="H1013" s="27">
        <v>1458371.06</v>
      </c>
      <c r="I1013" s="30" t="s">
        <v>3086</v>
      </c>
      <c r="J1013" s="30" t="s">
        <v>2284</v>
      </c>
      <c r="K1013" s="30" t="s">
        <v>2247</v>
      </c>
      <c r="L1013" s="30" t="s">
        <v>2880</v>
      </c>
    </row>
    <row r="1014" spans="1:12" ht="90" x14ac:dyDescent="0.2">
      <c r="A1014" s="35">
        <v>60</v>
      </c>
      <c r="B1014" s="30" t="s">
        <v>1166</v>
      </c>
      <c r="C1014" s="30" t="s">
        <v>2186</v>
      </c>
      <c r="D1014" s="30" t="s">
        <v>2187</v>
      </c>
      <c r="E1014" s="30">
        <v>32.5</v>
      </c>
      <c r="F1014" s="30">
        <v>94545</v>
      </c>
      <c r="G1014" s="30">
        <v>0</v>
      </c>
      <c r="H1014" s="30"/>
      <c r="I1014" s="30" t="s">
        <v>2341</v>
      </c>
      <c r="J1014" s="30" t="s">
        <v>2343</v>
      </c>
      <c r="K1014" s="30" t="s">
        <v>2904</v>
      </c>
      <c r="L1014" s="30" t="s">
        <v>2880</v>
      </c>
    </row>
    <row r="1015" spans="1:12" ht="67.5" x14ac:dyDescent="0.2">
      <c r="A1015" s="35">
        <v>61</v>
      </c>
      <c r="B1015" s="30" t="s">
        <v>1166</v>
      </c>
      <c r="C1015" s="30" t="s">
        <v>2190</v>
      </c>
      <c r="D1015" s="30" t="s">
        <v>2191</v>
      </c>
      <c r="E1015" s="30">
        <v>32.5</v>
      </c>
      <c r="F1015" s="30">
        <v>229251</v>
      </c>
      <c r="G1015" s="30">
        <v>0</v>
      </c>
      <c r="H1015" s="30"/>
      <c r="I1015" s="30" t="s">
        <v>2342</v>
      </c>
      <c r="J1015" s="30" t="s">
        <v>2344</v>
      </c>
      <c r="K1015" s="30" t="s">
        <v>2905</v>
      </c>
      <c r="L1015" s="30" t="s">
        <v>2880</v>
      </c>
    </row>
    <row r="1016" spans="1:12" ht="90" x14ac:dyDescent="0.2">
      <c r="A1016" s="35">
        <v>62</v>
      </c>
      <c r="B1016" s="30" t="s">
        <v>1166</v>
      </c>
      <c r="C1016" s="30" t="s">
        <v>2316</v>
      </c>
      <c r="D1016" s="30" t="s">
        <v>2317</v>
      </c>
      <c r="E1016" s="30">
        <v>46.3</v>
      </c>
      <c r="F1016" s="30">
        <v>134706</v>
      </c>
      <c r="G1016" s="30">
        <v>0</v>
      </c>
      <c r="H1016" s="30"/>
      <c r="I1016" s="30" t="s">
        <v>2907</v>
      </c>
      <c r="J1016" s="30" t="s">
        <v>2908</v>
      </c>
      <c r="K1016" s="30" t="s">
        <v>2906</v>
      </c>
      <c r="L1016" s="30" t="s">
        <v>2880</v>
      </c>
    </row>
    <row r="1017" spans="1:12" ht="67.5" x14ac:dyDescent="0.2">
      <c r="A1017" s="35">
        <v>63</v>
      </c>
      <c r="B1017" s="30" t="s">
        <v>1166</v>
      </c>
      <c r="C1017" s="30" t="s">
        <v>2211</v>
      </c>
      <c r="D1017" s="30" t="s">
        <v>2212</v>
      </c>
      <c r="E1017" s="30">
        <v>47.8</v>
      </c>
      <c r="F1017" s="30">
        <v>139062</v>
      </c>
      <c r="G1017" s="30">
        <v>0</v>
      </c>
      <c r="H1017" s="30"/>
      <c r="I1017" s="30" t="s">
        <v>2909</v>
      </c>
      <c r="J1017" s="30" t="s">
        <v>2910</v>
      </c>
      <c r="K1017" s="30" t="s">
        <v>2911</v>
      </c>
      <c r="L1017" s="30" t="s">
        <v>2880</v>
      </c>
    </row>
    <row r="1018" spans="1:12" ht="67.5" x14ac:dyDescent="0.2">
      <c r="A1018" s="35">
        <v>64</v>
      </c>
      <c r="B1018" s="30" t="s">
        <v>1166</v>
      </c>
      <c r="C1018" s="30" t="s">
        <v>2091</v>
      </c>
      <c r="D1018" s="30" t="s">
        <v>2092</v>
      </c>
      <c r="E1018" s="30">
        <v>45.5</v>
      </c>
      <c r="F1018" s="30">
        <v>132363</v>
      </c>
      <c r="G1018" s="30">
        <v>0</v>
      </c>
      <c r="H1018" s="30"/>
      <c r="I1018" s="30" t="s">
        <v>2912</v>
      </c>
      <c r="J1018" s="30" t="s">
        <v>2913</v>
      </c>
      <c r="K1018" s="30" t="s">
        <v>2914</v>
      </c>
      <c r="L1018" s="30" t="s">
        <v>2880</v>
      </c>
    </row>
    <row r="1019" spans="1:12" ht="67.5" x14ac:dyDescent="0.2">
      <c r="A1019" s="35">
        <v>65</v>
      </c>
      <c r="B1019" s="30" t="s">
        <v>1166</v>
      </c>
      <c r="C1019" s="30" t="s">
        <v>2093</v>
      </c>
      <c r="D1019" s="30" t="s">
        <v>2094</v>
      </c>
      <c r="E1019" s="30">
        <v>48.7</v>
      </c>
      <c r="F1019" s="30">
        <v>141669</v>
      </c>
      <c r="G1019" s="30">
        <v>0</v>
      </c>
      <c r="H1019" s="30"/>
      <c r="I1019" s="30" t="s">
        <v>2916</v>
      </c>
      <c r="J1019" s="30" t="s">
        <v>2915</v>
      </c>
      <c r="K1019" s="30" t="s">
        <v>2917</v>
      </c>
      <c r="L1019" s="30" t="s">
        <v>2880</v>
      </c>
    </row>
    <row r="1020" spans="1:12" ht="78.75" x14ac:dyDescent="0.2">
      <c r="A1020" s="35">
        <v>66</v>
      </c>
      <c r="B1020" s="30" t="s">
        <v>1166</v>
      </c>
      <c r="C1020" s="30" t="s">
        <v>2097</v>
      </c>
      <c r="D1020" s="30" t="s">
        <v>2098</v>
      </c>
      <c r="E1020" s="30">
        <v>43.4</v>
      </c>
      <c r="F1020" s="30">
        <v>126258</v>
      </c>
      <c r="G1020" s="30">
        <v>0</v>
      </c>
      <c r="H1020" s="30"/>
      <c r="I1020" s="30" t="s">
        <v>2918</v>
      </c>
      <c r="J1020" s="30" t="s">
        <v>2919</v>
      </c>
      <c r="K1020" s="30" t="s">
        <v>2920</v>
      </c>
      <c r="L1020" s="30" t="s">
        <v>2880</v>
      </c>
    </row>
    <row r="1021" spans="1:12" ht="67.5" x14ac:dyDescent="0.2">
      <c r="A1021" s="35">
        <v>67</v>
      </c>
      <c r="B1021" s="30" t="s">
        <v>1166</v>
      </c>
      <c r="C1021" s="30" t="s">
        <v>2099</v>
      </c>
      <c r="D1021" s="30" t="s">
        <v>2100</v>
      </c>
      <c r="E1021" s="30">
        <v>73.599999999999994</v>
      </c>
      <c r="F1021" s="30">
        <v>214104</v>
      </c>
      <c r="G1021" s="30">
        <v>0</v>
      </c>
      <c r="H1021" s="30"/>
      <c r="I1021" s="30" t="s">
        <v>2345</v>
      </c>
      <c r="J1021" s="30" t="s">
        <v>2346</v>
      </c>
      <c r="K1021" s="30" t="s">
        <v>2921</v>
      </c>
      <c r="L1021" s="30" t="s">
        <v>2880</v>
      </c>
    </row>
    <row r="1022" spans="1:12" ht="67.5" x14ac:dyDescent="0.2">
      <c r="A1022" s="35">
        <v>68</v>
      </c>
      <c r="B1022" s="30" t="s">
        <v>1166</v>
      </c>
      <c r="C1022" s="30" t="s">
        <v>2213</v>
      </c>
      <c r="D1022" s="30" t="s">
        <v>2214</v>
      </c>
      <c r="E1022" s="30">
        <v>73.599999999999994</v>
      </c>
      <c r="F1022" s="30">
        <v>214104</v>
      </c>
      <c r="G1022" s="30">
        <v>0</v>
      </c>
      <c r="H1022" s="30"/>
      <c r="I1022" s="30" t="s">
        <v>2347</v>
      </c>
      <c r="J1022" s="30" t="s">
        <v>2348</v>
      </c>
      <c r="K1022" s="30" t="s">
        <v>2925</v>
      </c>
      <c r="L1022" s="30" t="s">
        <v>2880</v>
      </c>
    </row>
    <row r="1023" spans="1:12" ht="67.5" x14ac:dyDescent="0.2">
      <c r="A1023" s="35">
        <v>69</v>
      </c>
      <c r="B1023" s="30" t="s">
        <v>1166</v>
      </c>
      <c r="C1023" s="30" t="s">
        <v>2217</v>
      </c>
      <c r="D1023" s="30" t="s">
        <v>2218</v>
      </c>
      <c r="E1023" s="30">
        <v>74.099999999999994</v>
      </c>
      <c r="F1023" s="30">
        <v>215589</v>
      </c>
      <c r="G1023" s="30">
        <v>0</v>
      </c>
      <c r="H1023" s="30"/>
      <c r="I1023" s="30" t="s">
        <v>4322</v>
      </c>
      <c r="J1023" s="30" t="s">
        <v>2923</v>
      </c>
      <c r="K1023" s="30" t="s">
        <v>2924</v>
      </c>
      <c r="L1023" s="30" t="s">
        <v>2880</v>
      </c>
    </row>
    <row r="1024" spans="1:12" ht="67.5" x14ac:dyDescent="0.2">
      <c r="A1024" s="35">
        <v>70</v>
      </c>
      <c r="B1024" s="30" t="s">
        <v>1166</v>
      </c>
      <c r="C1024" s="30" t="s">
        <v>2221</v>
      </c>
      <c r="D1024" s="30" t="s">
        <v>2222</v>
      </c>
      <c r="E1024" s="30">
        <v>47.4</v>
      </c>
      <c r="F1024" s="30">
        <v>137874</v>
      </c>
      <c r="G1024" s="30">
        <v>0</v>
      </c>
      <c r="H1024" s="30"/>
      <c r="I1024" s="30" t="s">
        <v>2349</v>
      </c>
      <c r="J1024" s="30" t="s">
        <v>2350</v>
      </c>
      <c r="K1024" s="30" t="s">
        <v>2922</v>
      </c>
      <c r="L1024" s="30" t="s">
        <v>2880</v>
      </c>
    </row>
    <row r="1025" spans="1:12" ht="78.75" x14ac:dyDescent="0.2">
      <c r="A1025" s="35">
        <v>71</v>
      </c>
      <c r="B1025" s="30" t="s">
        <v>1166</v>
      </c>
      <c r="C1025" s="30" t="s">
        <v>2225</v>
      </c>
      <c r="D1025" s="30" t="s">
        <v>2226</v>
      </c>
      <c r="E1025" s="30">
        <v>47.4</v>
      </c>
      <c r="F1025" s="30">
        <v>137874</v>
      </c>
      <c r="G1025" s="30">
        <v>0</v>
      </c>
      <c r="H1025" s="30"/>
      <c r="I1025" s="30" t="s">
        <v>2926</v>
      </c>
      <c r="J1025" s="30" t="s">
        <v>2927</v>
      </c>
      <c r="K1025" s="30" t="s">
        <v>2928</v>
      </c>
      <c r="L1025" s="30" t="s">
        <v>2880</v>
      </c>
    </row>
    <row r="1026" spans="1:12" ht="67.5" x14ac:dyDescent="0.2">
      <c r="A1026" s="35">
        <v>72</v>
      </c>
      <c r="B1026" s="30" t="s">
        <v>1166</v>
      </c>
      <c r="C1026" s="30" t="s">
        <v>2178</v>
      </c>
      <c r="D1026" s="30" t="s">
        <v>2179</v>
      </c>
      <c r="E1026" s="30">
        <v>45.9</v>
      </c>
      <c r="F1026" s="30">
        <v>160413</v>
      </c>
      <c r="G1026" s="30">
        <v>0</v>
      </c>
      <c r="H1026" s="30"/>
      <c r="I1026" s="30" t="s">
        <v>2938</v>
      </c>
      <c r="J1026" s="30" t="s">
        <v>2939</v>
      </c>
      <c r="K1026" s="30" t="s">
        <v>2940</v>
      </c>
      <c r="L1026" s="30" t="s">
        <v>2880</v>
      </c>
    </row>
    <row r="1027" spans="1:12" ht="67.5" x14ac:dyDescent="0.2">
      <c r="A1027" s="35">
        <v>73</v>
      </c>
      <c r="B1027" s="30" t="s">
        <v>1166</v>
      </c>
      <c r="C1027" s="30" t="s">
        <v>2352</v>
      </c>
      <c r="D1027" s="30" t="s">
        <v>2353</v>
      </c>
      <c r="E1027" s="30">
        <v>45.9</v>
      </c>
      <c r="F1027" s="30">
        <v>160413</v>
      </c>
      <c r="G1027" s="30">
        <v>0</v>
      </c>
      <c r="H1027" s="30"/>
      <c r="I1027" s="30" t="s">
        <v>2935</v>
      </c>
      <c r="J1027" s="30" t="s">
        <v>2936</v>
      </c>
      <c r="K1027" s="30" t="s">
        <v>2937</v>
      </c>
      <c r="L1027" s="30" t="s">
        <v>2880</v>
      </c>
    </row>
    <row r="1028" spans="1:12" ht="67.5" x14ac:dyDescent="0.2">
      <c r="A1028" s="35">
        <v>74</v>
      </c>
      <c r="B1028" s="30" t="s">
        <v>1166</v>
      </c>
      <c r="C1028" s="30" t="s">
        <v>2114</v>
      </c>
      <c r="D1028" s="30" t="s">
        <v>2115</v>
      </c>
      <c r="E1028" s="30">
        <v>49.6</v>
      </c>
      <c r="F1028" s="30">
        <v>173349</v>
      </c>
      <c r="G1028" s="30">
        <v>0</v>
      </c>
      <c r="H1028" s="30"/>
      <c r="I1028" s="30" t="s">
        <v>2929</v>
      </c>
      <c r="J1028" s="30" t="s">
        <v>2930</v>
      </c>
      <c r="K1028" s="30" t="s">
        <v>2931</v>
      </c>
      <c r="L1028" s="30" t="s">
        <v>2880</v>
      </c>
    </row>
    <row r="1029" spans="1:12" ht="67.5" x14ac:dyDescent="0.2">
      <c r="A1029" s="35">
        <v>75</v>
      </c>
      <c r="B1029" s="30" t="s">
        <v>1166</v>
      </c>
      <c r="C1029" s="30" t="s">
        <v>2126</v>
      </c>
      <c r="D1029" s="30" t="s">
        <v>2127</v>
      </c>
      <c r="E1029" s="30">
        <v>49.6</v>
      </c>
      <c r="F1029" s="30">
        <v>173349</v>
      </c>
      <c r="G1029" s="30">
        <v>0</v>
      </c>
      <c r="H1029" s="30"/>
      <c r="I1029" s="30" t="s">
        <v>2932</v>
      </c>
      <c r="J1029" s="30" t="s">
        <v>2933</v>
      </c>
      <c r="K1029" s="30" t="s">
        <v>2934</v>
      </c>
      <c r="L1029" s="30" t="s">
        <v>2880</v>
      </c>
    </row>
    <row r="1030" spans="1:12" ht="90" x14ac:dyDescent="0.2">
      <c r="A1030" s="35">
        <v>76</v>
      </c>
      <c r="B1030" s="30" t="s">
        <v>1166</v>
      </c>
      <c r="C1030" s="30" t="s">
        <v>2182</v>
      </c>
      <c r="D1030" s="30" t="s">
        <v>2183</v>
      </c>
      <c r="E1030" s="30">
        <v>30.3</v>
      </c>
      <c r="F1030" s="30">
        <v>105897</v>
      </c>
      <c r="G1030" s="30">
        <v>0</v>
      </c>
      <c r="H1030" s="30"/>
      <c r="I1030" s="30" t="s">
        <v>3063</v>
      </c>
      <c r="J1030" s="30" t="s">
        <v>3062</v>
      </c>
      <c r="K1030" s="30" t="s">
        <v>3061</v>
      </c>
      <c r="L1030" s="30" t="s">
        <v>2880</v>
      </c>
    </row>
    <row r="1031" spans="1:12" ht="101.25" x14ac:dyDescent="0.2">
      <c r="A1031" s="35">
        <v>77</v>
      </c>
      <c r="B1031" s="32" t="s">
        <v>209</v>
      </c>
      <c r="C1031" s="32" t="s">
        <v>109</v>
      </c>
      <c r="D1031" s="32" t="s">
        <v>119</v>
      </c>
      <c r="E1031" s="72">
        <v>52.7</v>
      </c>
      <c r="F1031" s="30">
        <v>50000</v>
      </c>
      <c r="G1031" s="30">
        <v>50000</v>
      </c>
      <c r="H1031" s="30"/>
      <c r="I1031" s="53" t="s">
        <v>2956</v>
      </c>
      <c r="J1031" s="30" t="s">
        <v>3595</v>
      </c>
      <c r="K1031" s="30" t="s">
        <v>2957</v>
      </c>
      <c r="L1031" s="30" t="s">
        <v>3596</v>
      </c>
    </row>
    <row r="1032" spans="1:12" ht="67.5" x14ac:dyDescent="0.2">
      <c r="A1032" s="35">
        <v>78</v>
      </c>
      <c r="B1032" s="32" t="s">
        <v>1166</v>
      </c>
      <c r="C1032" s="32" t="s">
        <v>2326</v>
      </c>
      <c r="D1032" s="32" t="s">
        <v>2238</v>
      </c>
      <c r="E1032" s="72">
        <v>60.2</v>
      </c>
      <c r="F1032" s="30">
        <v>164670</v>
      </c>
      <c r="G1032" s="30">
        <v>0</v>
      </c>
      <c r="H1032" s="30"/>
      <c r="I1032" s="53" t="s">
        <v>2941</v>
      </c>
      <c r="J1032" s="30" t="s">
        <v>2942</v>
      </c>
      <c r="K1032" s="30" t="s">
        <v>2943</v>
      </c>
      <c r="L1032" s="30" t="s">
        <v>2880</v>
      </c>
    </row>
    <row r="1033" spans="1:12" ht="78.75" x14ac:dyDescent="0.2">
      <c r="A1033" s="35">
        <v>79</v>
      </c>
      <c r="B1033" s="32" t="s">
        <v>1166</v>
      </c>
      <c r="C1033" s="32" t="s">
        <v>2335</v>
      </c>
      <c r="D1033" s="32" t="s">
        <v>2336</v>
      </c>
      <c r="E1033" s="72">
        <v>67.7</v>
      </c>
      <c r="F1033" s="30">
        <v>185196</v>
      </c>
      <c r="G1033" s="30">
        <v>0</v>
      </c>
      <c r="H1033" s="30"/>
      <c r="I1033" s="53" t="s">
        <v>2944</v>
      </c>
      <c r="J1033" s="30" t="s">
        <v>2945</v>
      </c>
      <c r="K1033" s="30" t="s">
        <v>2946</v>
      </c>
      <c r="L1033" s="30" t="s">
        <v>2880</v>
      </c>
    </row>
    <row r="1034" spans="1:12" ht="67.5" x14ac:dyDescent="0.2">
      <c r="A1034" s="35">
        <v>80</v>
      </c>
      <c r="B1034" s="32" t="s">
        <v>1166</v>
      </c>
      <c r="C1034" s="32" t="s">
        <v>2381</v>
      </c>
      <c r="D1034" s="32" t="s">
        <v>2382</v>
      </c>
      <c r="E1034" s="72">
        <v>67.5</v>
      </c>
      <c r="F1034" s="30">
        <v>184668</v>
      </c>
      <c r="G1034" s="30">
        <v>0</v>
      </c>
      <c r="H1034" s="30"/>
      <c r="I1034" s="53" t="s">
        <v>2947</v>
      </c>
      <c r="J1034" s="30" t="s">
        <v>2948</v>
      </c>
      <c r="K1034" s="30" t="s">
        <v>2949</v>
      </c>
      <c r="L1034" s="30" t="s">
        <v>2880</v>
      </c>
    </row>
    <row r="1035" spans="1:12" ht="67.5" x14ac:dyDescent="0.2">
      <c r="A1035" s="35">
        <v>81</v>
      </c>
      <c r="B1035" s="32" t="s">
        <v>1166</v>
      </c>
      <c r="C1035" s="32" t="s">
        <v>2389</v>
      </c>
      <c r="D1035" s="32" t="s">
        <v>2390</v>
      </c>
      <c r="E1035" s="72">
        <v>26.1</v>
      </c>
      <c r="F1035" s="30">
        <v>71412</v>
      </c>
      <c r="G1035" s="30">
        <v>0</v>
      </c>
      <c r="H1035" s="30"/>
      <c r="I1035" s="53" t="s">
        <v>2950</v>
      </c>
      <c r="J1035" s="30" t="s">
        <v>2951</v>
      </c>
      <c r="K1035" s="30" t="s">
        <v>2952</v>
      </c>
      <c r="L1035" s="30" t="s">
        <v>2880</v>
      </c>
    </row>
    <row r="1036" spans="1:12" ht="67.5" x14ac:dyDescent="0.2">
      <c r="A1036" s="35">
        <v>82</v>
      </c>
      <c r="B1036" s="32" t="s">
        <v>1166</v>
      </c>
      <c r="C1036" s="32" t="s">
        <v>2385</v>
      </c>
      <c r="D1036" s="32" t="s">
        <v>2386</v>
      </c>
      <c r="E1036" s="72">
        <v>66.900000000000006</v>
      </c>
      <c r="F1036" s="30">
        <v>183018</v>
      </c>
      <c r="G1036" s="30">
        <v>0</v>
      </c>
      <c r="H1036" s="30"/>
      <c r="I1036" s="53" t="s">
        <v>2958</v>
      </c>
      <c r="J1036" s="30" t="s">
        <v>2959</v>
      </c>
      <c r="K1036" s="30" t="s">
        <v>2960</v>
      </c>
      <c r="L1036" s="30" t="s">
        <v>2880</v>
      </c>
    </row>
    <row r="1037" spans="1:12" ht="67.5" x14ac:dyDescent="0.2">
      <c r="A1037" s="35">
        <v>83</v>
      </c>
      <c r="B1037" s="32" t="s">
        <v>1166</v>
      </c>
      <c r="C1037" s="32" t="s">
        <v>2582</v>
      </c>
      <c r="D1037" s="32" t="s">
        <v>2583</v>
      </c>
      <c r="E1037" s="72">
        <v>71.400000000000006</v>
      </c>
      <c r="F1037" s="30">
        <v>195327</v>
      </c>
      <c r="G1037" s="30">
        <v>0</v>
      </c>
      <c r="H1037" s="30"/>
      <c r="I1037" s="53" t="s">
        <v>3058</v>
      </c>
      <c r="J1037" s="30" t="s">
        <v>3059</v>
      </c>
      <c r="K1037" s="30" t="s">
        <v>3060</v>
      </c>
      <c r="L1037" s="30" t="s">
        <v>2880</v>
      </c>
    </row>
    <row r="1038" spans="1:12" ht="90.75" customHeight="1" x14ac:dyDescent="0.2">
      <c r="A1038" s="35">
        <v>84</v>
      </c>
      <c r="B1038" s="32" t="s">
        <v>1166</v>
      </c>
      <c r="C1038" s="32" t="s">
        <v>2856</v>
      </c>
      <c r="D1038" s="32" t="s">
        <v>2857</v>
      </c>
      <c r="E1038" s="72">
        <v>71.400000000000006</v>
      </c>
      <c r="F1038" s="30">
        <v>195327</v>
      </c>
      <c r="G1038" s="30">
        <v>0</v>
      </c>
      <c r="H1038" s="30"/>
      <c r="I1038" s="53" t="s">
        <v>2953</v>
      </c>
      <c r="J1038" s="30" t="s">
        <v>2954</v>
      </c>
      <c r="K1038" s="30" t="s">
        <v>2955</v>
      </c>
      <c r="L1038" s="30" t="s">
        <v>2880</v>
      </c>
    </row>
    <row r="1039" spans="1:12" ht="90" x14ac:dyDescent="0.2">
      <c r="A1039" s="35">
        <v>85</v>
      </c>
      <c r="B1039" s="27" t="s">
        <v>421</v>
      </c>
      <c r="C1039" s="27" t="s">
        <v>612</v>
      </c>
      <c r="D1039" s="27" t="s">
        <v>423</v>
      </c>
      <c r="E1039" s="40">
        <v>584.9</v>
      </c>
      <c r="F1039" s="27">
        <v>157500</v>
      </c>
      <c r="G1039" s="30">
        <v>5687</v>
      </c>
      <c r="H1039" s="30"/>
      <c r="I1039" s="53" t="s">
        <v>613</v>
      </c>
      <c r="J1039" s="30" t="s">
        <v>614</v>
      </c>
      <c r="K1039" s="30" t="s">
        <v>611</v>
      </c>
      <c r="L1039" s="30" t="s">
        <v>2880</v>
      </c>
    </row>
    <row r="1040" spans="1:12" ht="78.75" x14ac:dyDescent="0.2">
      <c r="A1040" s="35">
        <v>86</v>
      </c>
      <c r="B1040" s="27" t="s">
        <v>429</v>
      </c>
      <c r="C1040" s="27" t="s">
        <v>425</v>
      </c>
      <c r="D1040" s="27" t="s">
        <v>1668</v>
      </c>
      <c r="E1040" s="40">
        <v>1888.9</v>
      </c>
      <c r="F1040" s="27">
        <v>263696</v>
      </c>
      <c r="G1040" s="27">
        <v>263696</v>
      </c>
      <c r="H1040" s="30"/>
      <c r="I1040" s="53" t="s">
        <v>2293</v>
      </c>
      <c r="J1040" s="30" t="s">
        <v>2294</v>
      </c>
      <c r="K1040" s="30" t="s">
        <v>2295</v>
      </c>
      <c r="L1040" s="30" t="s">
        <v>2880</v>
      </c>
    </row>
    <row r="1041" spans="1:12" ht="135" x14ac:dyDescent="0.2">
      <c r="A1041" s="35">
        <v>87</v>
      </c>
      <c r="B1041" s="32" t="s">
        <v>2631</v>
      </c>
      <c r="C1041" s="32" t="s">
        <v>2632</v>
      </c>
      <c r="D1041" s="91"/>
      <c r="E1041" s="91"/>
      <c r="F1041" s="32">
        <v>2383</v>
      </c>
      <c r="G1041" s="91">
        <v>0</v>
      </c>
      <c r="H1041" s="91"/>
      <c r="I1041" s="91" t="s">
        <v>2968</v>
      </c>
      <c r="J1041" s="91" t="s">
        <v>2969</v>
      </c>
      <c r="K1041" s="27"/>
      <c r="L1041" s="91" t="s">
        <v>3027</v>
      </c>
    </row>
    <row r="1042" spans="1:12" ht="135" x14ac:dyDescent="0.2">
      <c r="A1042" s="35">
        <v>88</v>
      </c>
      <c r="B1042" s="32" t="s">
        <v>2640</v>
      </c>
      <c r="C1042" s="32" t="s">
        <v>582</v>
      </c>
      <c r="D1042" s="91"/>
      <c r="E1042" s="91"/>
      <c r="F1042" s="32">
        <v>560</v>
      </c>
      <c r="G1042" s="91">
        <v>0</v>
      </c>
      <c r="H1042" s="91"/>
      <c r="I1042" s="91" t="s">
        <v>2968</v>
      </c>
      <c r="J1042" s="91" t="s">
        <v>2970</v>
      </c>
      <c r="K1042" s="91"/>
      <c r="L1042" s="91" t="s">
        <v>3046</v>
      </c>
    </row>
    <row r="1043" spans="1:12" ht="67.5" customHeight="1" x14ac:dyDescent="0.2">
      <c r="A1043" s="35">
        <v>89</v>
      </c>
      <c r="B1043" s="27" t="s">
        <v>426</v>
      </c>
      <c r="C1043" s="27" t="s">
        <v>3087</v>
      </c>
      <c r="D1043" s="27" t="s">
        <v>427</v>
      </c>
      <c r="E1043" s="40">
        <v>874</v>
      </c>
      <c r="F1043" s="27">
        <v>147247</v>
      </c>
      <c r="G1043" s="30">
        <v>7976</v>
      </c>
      <c r="H1043" s="30"/>
      <c r="I1043" s="53" t="s">
        <v>2874</v>
      </c>
      <c r="J1043" s="30" t="s">
        <v>2875</v>
      </c>
      <c r="K1043" s="30"/>
      <c r="L1043" s="30" t="s">
        <v>2876</v>
      </c>
    </row>
    <row r="1044" spans="1:12" ht="68.25" customHeight="1" x14ac:dyDescent="0.2">
      <c r="A1044" s="35">
        <v>90</v>
      </c>
      <c r="B1044" s="27" t="s">
        <v>719</v>
      </c>
      <c r="C1044" s="27" t="s">
        <v>1135</v>
      </c>
      <c r="D1044" s="27" t="s">
        <v>1138</v>
      </c>
      <c r="E1044" s="40">
        <v>193.4</v>
      </c>
      <c r="F1044" s="27">
        <v>344304</v>
      </c>
      <c r="G1044" s="30">
        <v>45448</v>
      </c>
      <c r="H1044" s="30"/>
      <c r="I1044" s="53" t="s">
        <v>1152</v>
      </c>
      <c r="J1044" s="30" t="s">
        <v>1153</v>
      </c>
      <c r="K1044" s="30" t="s">
        <v>1154</v>
      </c>
      <c r="L1044" s="30" t="s">
        <v>2880</v>
      </c>
    </row>
    <row r="1045" spans="1:12" ht="78.75" x14ac:dyDescent="0.2">
      <c r="A1045" s="35">
        <v>91</v>
      </c>
      <c r="B1045" s="32" t="s">
        <v>1696</v>
      </c>
      <c r="C1045" s="32" t="s">
        <v>1697</v>
      </c>
      <c r="D1045" s="32" t="s">
        <v>1700</v>
      </c>
      <c r="E1045" s="72">
        <v>1408.7</v>
      </c>
      <c r="F1045" s="32">
        <v>2295324</v>
      </c>
      <c r="G1045" s="30">
        <v>0</v>
      </c>
      <c r="H1045" s="30"/>
      <c r="I1045" s="53" t="s">
        <v>592</v>
      </c>
      <c r="J1045" s="30" t="s">
        <v>593</v>
      </c>
      <c r="K1045" s="30" t="s">
        <v>83</v>
      </c>
      <c r="L1045" s="30" t="s">
        <v>2880</v>
      </c>
    </row>
    <row r="1046" spans="1:12" ht="90" x14ac:dyDescent="0.2">
      <c r="A1046" s="35">
        <v>92</v>
      </c>
      <c r="B1046" s="27" t="s">
        <v>33</v>
      </c>
      <c r="C1046" s="27" t="s">
        <v>1640</v>
      </c>
      <c r="D1046" s="27" t="s">
        <v>1645</v>
      </c>
      <c r="E1046" s="40">
        <v>1175.9000000000001</v>
      </c>
      <c r="F1046" s="27">
        <v>2106384</v>
      </c>
      <c r="G1046" s="27">
        <v>2106384</v>
      </c>
      <c r="H1046" s="30"/>
      <c r="I1046" s="53" t="s">
        <v>608</v>
      </c>
      <c r="J1046" s="30" t="s">
        <v>167</v>
      </c>
      <c r="K1046" s="30" t="s">
        <v>3006</v>
      </c>
      <c r="L1046" s="30" t="s">
        <v>2880</v>
      </c>
    </row>
    <row r="1047" spans="1:12" ht="69.75" customHeight="1" x14ac:dyDescent="0.2">
      <c r="A1047" s="35">
        <v>93</v>
      </c>
      <c r="B1047" s="27" t="s">
        <v>1661</v>
      </c>
      <c r="C1047" s="27" t="s">
        <v>1389</v>
      </c>
      <c r="D1047" s="27" t="s">
        <v>1800</v>
      </c>
      <c r="E1047" s="40">
        <v>474.4</v>
      </c>
      <c r="F1047" s="27">
        <v>208000</v>
      </c>
      <c r="G1047" s="30">
        <v>0</v>
      </c>
      <c r="H1047" s="30"/>
      <c r="I1047" s="53" t="s">
        <v>1674</v>
      </c>
      <c r="J1047" s="30" t="s">
        <v>1677</v>
      </c>
      <c r="K1047" s="71" t="s">
        <v>1673</v>
      </c>
      <c r="L1047" s="30" t="s">
        <v>2880</v>
      </c>
    </row>
    <row r="1048" spans="1:12" ht="70.5" customHeight="1" x14ac:dyDescent="0.2">
      <c r="A1048" s="35">
        <v>94</v>
      </c>
      <c r="B1048" s="27" t="s">
        <v>418</v>
      </c>
      <c r="C1048" s="27" t="s">
        <v>1797</v>
      </c>
      <c r="D1048" s="27" t="s">
        <v>1801</v>
      </c>
      <c r="E1048" s="40">
        <v>697.8</v>
      </c>
      <c r="F1048" s="27">
        <v>52000</v>
      </c>
      <c r="G1048" s="30">
        <v>0</v>
      </c>
      <c r="H1048" s="30"/>
      <c r="I1048" s="53" t="s">
        <v>1674</v>
      </c>
      <c r="J1048" s="30" t="s">
        <v>1675</v>
      </c>
      <c r="K1048" s="71" t="s">
        <v>1673</v>
      </c>
      <c r="L1048" s="30" t="s">
        <v>2880</v>
      </c>
    </row>
    <row r="1049" spans="1:12" ht="149.25" customHeight="1" x14ac:dyDescent="0.2">
      <c r="A1049" s="35">
        <v>95</v>
      </c>
      <c r="B1049" s="27" t="s">
        <v>1798</v>
      </c>
      <c r="C1049" s="27" t="s">
        <v>1799</v>
      </c>
      <c r="D1049" s="27" t="s">
        <v>1802</v>
      </c>
      <c r="E1049" s="40">
        <v>342.7</v>
      </c>
      <c r="F1049" s="27">
        <v>31200</v>
      </c>
      <c r="G1049" s="30">
        <v>0</v>
      </c>
      <c r="H1049" s="30"/>
      <c r="I1049" s="53" t="s">
        <v>1674</v>
      </c>
      <c r="J1049" s="30" t="s">
        <v>1676</v>
      </c>
      <c r="K1049" s="71" t="s">
        <v>1673</v>
      </c>
      <c r="L1049" s="30" t="s">
        <v>2880</v>
      </c>
    </row>
    <row r="1050" spans="1:12" ht="79.5" customHeight="1" x14ac:dyDescent="0.2">
      <c r="A1050" s="35">
        <v>96</v>
      </c>
      <c r="B1050" s="27" t="s">
        <v>2365</v>
      </c>
      <c r="C1050" s="27" t="s">
        <v>2366</v>
      </c>
      <c r="D1050" s="30" t="s">
        <v>2367</v>
      </c>
      <c r="E1050" s="40">
        <v>39</v>
      </c>
      <c r="F1050" s="27">
        <v>67176</v>
      </c>
      <c r="G1050" s="27">
        <v>0</v>
      </c>
      <c r="H1050" s="30"/>
      <c r="I1050" s="53" t="s">
        <v>2368</v>
      </c>
      <c r="J1050" s="30" t="s">
        <v>2369</v>
      </c>
      <c r="K1050" s="27" t="s">
        <v>2364</v>
      </c>
      <c r="L1050" s="27" t="s">
        <v>2880</v>
      </c>
    </row>
    <row r="1051" spans="1:12" ht="158.25" customHeight="1" x14ac:dyDescent="0.2">
      <c r="A1051" s="35">
        <v>97</v>
      </c>
      <c r="B1051" s="27" t="s">
        <v>2361</v>
      </c>
      <c r="C1051" s="27" t="s">
        <v>2370</v>
      </c>
      <c r="D1051" s="30"/>
      <c r="E1051" s="40">
        <v>453.7</v>
      </c>
      <c r="F1051" s="27">
        <v>1274088</v>
      </c>
      <c r="G1051" s="27">
        <v>848088.42</v>
      </c>
      <c r="H1051" s="30"/>
      <c r="I1051" s="53" t="s">
        <v>2362</v>
      </c>
      <c r="J1051" s="30" t="s">
        <v>2363</v>
      </c>
      <c r="K1051" s="27" t="s">
        <v>2364</v>
      </c>
      <c r="L1051" s="27" t="s">
        <v>2979</v>
      </c>
    </row>
    <row r="1052" spans="1:12" ht="69" customHeight="1" x14ac:dyDescent="0.2">
      <c r="A1052" s="35">
        <v>98</v>
      </c>
      <c r="B1052" s="27" t="s">
        <v>561</v>
      </c>
      <c r="C1052" s="30" t="s">
        <v>1994</v>
      </c>
      <c r="D1052" s="30" t="s">
        <v>1467</v>
      </c>
      <c r="E1052" s="40">
        <v>2927208</v>
      </c>
      <c r="F1052" s="30">
        <v>0</v>
      </c>
      <c r="G1052" s="30">
        <v>0</v>
      </c>
      <c r="H1052" s="30">
        <v>7872725</v>
      </c>
      <c r="I1052" s="53" t="s">
        <v>1156</v>
      </c>
      <c r="J1052" s="30" t="s">
        <v>764</v>
      </c>
      <c r="K1052" s="47"/>
      <c r="L1052" s="19"/>
    </row>
    <row r="1053" spans="1:12" ht="66.75" customHeight="1" x14ac:dyDescent="0.2">
      <c r="A1053" s="35">
        <v>99</v>
      </c>
      <c r="B1053" s="32" t="s">
        <v>1290</v>
      </c>
      <c r="C1053" s="30" t="s">
        <v>1640</v>
      </c>
      <c r="D1053" s="91"/>
      <c r="E1053" s="32">
        <v>14965</v>
      </c>
      <c r="F1053" s="30">
        <v>0</v>
      </c>
      <c r="G1053" s="30">
        <v>0</v>
      </c>
      <c r="H1053" s="27">
        <v>1125517.6499999999</v>
      </c>
      <c r="I1053" s="53" t="s">
        <v>622</v>
      </c>
      <c r="J1053" s="30" t="s">
        <v>623</v>
      </c>
      <c r="K1053" s="30" t="s">
        <v>624</v>
      </c>
      <c r="L1053" s="30" t="s">
        <v>2880</v>
      </c>
    </row>
    <row r="1054" spans="1:12" ht="67.5" customHeight="1" x14ac:dyDescent="0.2">
      <c r="A1054" s="35">
        <v>100</v>
      </c>
      <c r="B1054" s="27" t="s">
        <v>543</v>
      </c>
      <c r="C1054" s="27" t="s">
        <v>1384</v>
      </c>
      <c r="D1054" s="30" t="s">
        <v>544</v>
      </c>
      <c r="E1054" s="40">
        <v>1516.2</v>
      </c>
      <c r="F1054" s="27">
        <v>38090</v>
      </c>
      <c r="G1054" s="30">
        <v>22854</v>
      </c>
      <c r="H1054" s="30"/>
      <c r="I1054" s="53" t="s">
        <v>3052</v>
      </c>
      <c r="J1054" s="30" t="s">
        <v>3055</v>
      </c>
      <c r="K1054" s="30" t="s">
        <v>3054</v>
      </c>
      <c r="L1054" s="30" t="s">
        <v>2880</v>
      </c>
    </row>
    <row r="1055" spans="1:12" ht="78.75" x14ac:dyDescent="0.2">
      <c r="A1055" s="35">
        <v>101</v>
      </c>
      <c r="B1055" s="27" t="s">
        <v>4950</v>
      </c>
      <c r="C1055" s="27" t="s">
        <v>1385</v>
      </c>
      <c r="D1055" s="30" t="s">
        <v>545</v>
      </c>
      <c r="E1055" s="40">
        <v>3494.5</v>
      </c>
      <c r="F1055" s="27">
        <v>273895</v>
      </c>
      <c r="G1055" s="30">
        <v>120514</v>
      </c>
      <c r="H1055" s="30"/>
      <c r="I1055" s="53" t="s">
        <v>3052</v>
      </c>
      <c r="J1055" s="30" t="s">
        <v>3053</v>
      </c>
      <c r="K1055" s="30" t="s">
        <v>3054</v>
      </c>
      <c r="L1055" s="30" t="s">
        <v>4949</v>
      </c>
    </row>
    <row r="1056" spans="1:12" ht="112.5" x14ac:dyDescent="0.2">
      <c r="A1056" s="35">
        <v>102</v>
      </c>
      <c r="B1056" s="27" t="s">
        <v>561</v>
      </c>
      <c r="C1056" s="30" t="s">
        <v>1454</v>
      </c>
      <c r="D1056" s="30" t="s">
        <v>1057</v>
      </c>
      <c r="E1056" s="40">
        <v>335764</v>
      </c>
      <c r="F1056" s="30">
        <v>0</v>
      </c>
      <c r="G1056" s="30">
        <v>0</v>
      </c>
      <c r="H1056" s="30">
        <v>903037</v>
      </c>
      <c r="I1056" s="53" t="s">
        <v>3411</v>
      </c>
      <c r="J1056" s="30" t="s">
        <v>3413</v>
      </c>
      <c r="K1056" s="30" t="s">
        <v>562</v>
      </c>
      <c r="L1056" s="30" t="s">
        <v>2880</v>
      </c>
    </row>
    <row r="1057" spans="1:12" ht="112.5" x14ac:dyDescent="0.2">
      <c r="A1057" s="35">
        <v>103</v>
      </c>
      <c r="B1057" s="27" t="s">
        <v>561</v>
      </c>
      <c r="C1057" s="30" t="s">
        <v>1122</v>
      </c>
      <c r="D1057" s="30" t="s">
        <v>1055</v>
      </c>
      <c r="E1057" s="40">
        <v>765440</v>
      </c>
      <c r="F1057" s="30">
        <v>0</v>
      </c>
      <c r="G1057" s="30">
        <v>0</v>
      </c>
      <c r="H1057" s="30">
        <v>2058650</v>
      </c>
      <c r="I1057" s="53" t="s">
        <v>3411</v>
      </c>
      <c r="J1057" s="30" t="s">
        <v>3414</v>
      </c>
      <c r="K1057" s="30" t="s">
        <v>562</v>
      </c>
      <c r="L1057" s="30" t="s">
        <v>2880</v>
      </c>
    </row>
    <row r="1058" spans="1:12" ht="112.5" x14ac:dyDescent="0.2">
      <c r="A1058" s="35">
        <v>104</v>
      </c>
      <c r="B1058" s="27" t="s">
        <v>561</v>
      </c>
      <c r="C1058" s="30" t="s">
        <v>1123</v>
      </c>
      <c r="D1058" s="30" t="s">
        <v>1056</v>
      </c>
      <c r="E1058" s="40">
        <v>1052890</v>
      </c>
      <c r="F1058" s="30">
        <v>0</v>
      </c>
      <c r="G1058" s="30">
        <v>0</v>
      </c>
      <c r="H1058" s="30">
        <v>2831747</v>
      </c>
      <c r="I1058" s="53" t="s">
        <v>3411</v>
      </c>
      <c r="J1058" s="30" t="s">
        <v>3415</v>
      </c>
      <c r="K1058" s="30" t="s">
        <v>562</v>
      </c>
      <c r="L1058" s="30" t="s">
        <v>2880</v>
      </c>
    </row>
    <row r="1059" spans="1:12" ht="120" customHeight="1" x14ac:dyDescent="0.2">
      <c r="A1059" s="35">
        <v>105</v>
      </c>
      <c r="B1059" s="27" t="s">
        <v>561</v>
      </c>
      <c r="C1059" s="30" t="s">
        <v>1251</v>
      </c>
      <c r="D1059" s="30" t="s">
        <v>1034</v>
      </c>
      <c r="E1059" s="40">
        <v>312179</v>
      </c>
      <c r="F1059" s="30">
        <v>0</v>
      </c>
      <c r="G1059" s="30">
        <v>0</v>
      </c>
      <c r="H1059" s="30">
        <v>839605</v>
      </c>
      <c r="I1059" s="53" t="s">
        <v>3411</v>
      </c>
      <c r="J1059" s="30" t="s">
        <v>3412</v>
      </c>
      <c r="K1059" s="30" t="s">
        <v>562</v>
      </c>
      <c r="L1059" s="30" t="s">
        <v>2880</v>
      </c>
    </row>
    <row r="1060" spans="1:12" ht="101.25" x14ac:dyDescent="0.2">
      <c r="A1060" s="35">
        <v>106</v>
      </c>
      <c r="B1060" s="32" t="s">
        <v>1166</v>
      </c>
      <c r="C1060" s="32" t="s">
        <v>3787</v>
      </c>
      <c r="D1060" s="32" t="s">
        <v>3788</v>
      </c>
      <c r="E1060" s="72">
        <v>51.7</v>
      </c>
      <c r="F1060" s="35"/>
      <c r="G1060" s="35"/>
      <c r="H1060" s="19"/>
      <c r="I1060" s="53" t="s">
        <v>4217</v>
      </c>
      <c r="J1060" s="30" t="s">
        <v>3827</v>
      </c>
      <c r="K1060" s="30" t="s">
        <v>3826</v>
      </c>
      <c r="L1060" s="35" t="s">
        <v>2880</v>
      </c>
    </row>
    <row r="1061" spans="1:12" ht="101.25" x14ac:dyDescent="0.2">
      <c r="A1061" s="35">
        <v>107</v>
      </c>
      <c r="B1061" s="35" t="s">
        <v>1166</v>
      </c>
      <c r="C1061" s="30" t="s">
        <v>2318</v>
      </c>
      <c r="D1061" s="30" t="s">
        <v>2319</v>
      </c>
      <c r="E1061" s="35">
        <v>33</v>
      </c>
      <c r="F1061" s="35">
        <v>95997</v>
      </c>
      <c r="G1061" s="70"/>
      <c r="H1061" s="70"/>
      <c r="I1061" s="22" t="s">
        <v>3832</v>
      </c>
      <c r="J1061" s="22" t="s">
        <v>3833</v>
      </c>
      <c r="K1061" s="30" t="s">
        <v>3834</v>
      </c>
      <c r="L1061" s="35" t="s">
        <v>2880</v>
      </c>
    </row>
    <row r="1062" spans="1:12" ht="123.75" x14ac:dyDescent="0.2">
      <c r="A1062" s="35">
        <v>108</v>
      </c>
      <c r="B1062" s="35" t="s">
        <v>1166</v>
      </c>
      <c r="C1062" s="30" t="s">
        <v>2101</v>
      </c>
      <c r="D1062" s="30" t="s">
        <v>2102</v>
      </c>
      <c r="E1062" s="35">
        <v>56</v>
      </c>
      <c r="F1062" s="35">
        <v>162921</v>
      </c>
      <c r="G1062" s="70"/>
      <c r="H1062" s="70"/>
      <c r="I1062" s="30" t="s">
        <v>3835</v>
      </c>
      <c r="J1062" s="30" t="s">
        <v>3836</v>
      </c>
      <c r="K1062" s="30" t="s">
        <v>3834</v>
      </c>
      <c r="L1062" s="35" t="s">
        <v>2880</v>
      </c>
    </row>
    <row r="1063" spans="1:12" ht="114" customHeight="1" x14ac:dyDescent="0.2">
      <c r="A1063" s="35">
        <v>109</v>
      </c>
      <c r="B1063" s="35" t="s">
        <v>1166</v>
      </c>
      <c r="C1063" s="30" t="s">
        <v>2223</v>
      </c>
      <c r="D1063" s="30" t="s">
        <v>2224</v>
      </c>
      <c r="E1063" s="35">
        <v>45.9</v>
      </c>
      <c r="F1063" s="35">
        <v>133518</v>
      </c>
      <c r="G1063" s="70"/>
      <c r="H1063" s="70"/>
      <c r="I1063" s="30" t="s">
        <v>3837</v>
      </c>
      <c r="J1063" s="30" t="s">
        <v>3838</v>
      </c>
      <c r="K1063" s="30" t="s">
        <v>3834</v>
      </c>
      <c r="L1063" s="35" t="s">
        <v>2880</v>
      </c>
    </row>
    <row r="1064" spans="1:12" ht="114.75" customHeight="1" x14ac:dyDescent="0.2">
      <c r="A1064" s="35">
        <v>110</v>
      </c>
      <c r="B1064" s="35" t="s">
        <v>1166</v>
      </c>
      <c r="C1064" s="30" t="s">
        <v>2229</v>
      </c>
      <c r="D1064" s="30" t="s">
        <v>2230</v>
      </c>
      <c r="E1064" s="35">
        <v>46</v>
      </c>
      <c r="F1064" s="35">
        <v>133815</v>
      </c>
      <c r="G1064" s="70"/>
      <c r="H1064" s="70"/>
      <c r="I1064" s="30" t="s">
        <v>3837</v>
      </c>
      <c r="J1064" s="30" t="s">
        <v>3839</v>
      </c>
      <c r="K1064" s="30" t="s">
        <v>3834</v>
      </c>
      <c r="L1064" s="35" t="s">
        <v>2880</v>
      </c>
    </row>
    <row r="1065" spans="1:12" ht="117" customHeight="1" x14ac:dyDescent="0.2">
      <c r="A1065" s="35">
        <v>111</v>
      </c>
      <c r="B1065" s="35" t="s">
        <v>1166</v>
      </c>
      <c r="C1065" s="30" t="s">
        <v>2231</v>
      </c>
      <c r="D1065" s="30" t="s">
        <v>2232</v>
      </c>
      <c r="E1065" s="35">
        <v>45.9</v>
      </c>
      <c r="F1065" s="35">
        <v>133518</v>
      </c>
      <c r="G1065" s="70"/>
      <c r="H1065" s="70"/>
      <c r="I1065" s="30" t="s">
        <v>3837</v>
      </c>
      <c r="J1065" s="30" t="s">
        <v>3840</v>
      </c>
      <c r="K1065" s="30" t="s">
        <v>3834</v>
      </c>
      <c r="L1065" s="35" t="s">
        <v>2880</v>
      </c>
    </row>
    <row r="1066" spans="1:12" ht="114" customHeight="1" x14ac:dyDescent="0.2">
      <c r="A1066" s="35">
        <v>112</v>
      </c>
      <c r="B1066" s="35" t="s">
        <v>1166</v>
      </c>
      <c r="C1066" s="30" t="s">
        <v>2233</v>
      </c>
      <c r="D1066" s="30" t="s">
        <v>2234</v>
      </c>
      <c r="E1066" s="35">
        <v>48.3</v>
      </c>
      <c r="F1066" s="35">
        <v>140514</v>
      </c>
      <c r="G1066" s="70"/>
      <c r="H1066" s="70"/>
      <c r="I1066" s="30" t="s">
        <v>3837</v>
      </c>
      <c r="J1066" s="30" t="s">
        <v>3841</v>
      </c>
      <c r="K1066" s="30" t="s">
        <v>3834</v>
      </c>
      <c r="L1066" s="35" t="s">
        <v>2880</v>
      </c>
    </row>
    <row r="1067" spans="1:12" ht="123.75" x14ac:dyDescent="0.2">
      <c r="A1067" s="35">
        <v>113</v>
      </c>
      <c r="B1067" s="35" t="s">
        <v>1166</v>
      </c>
      <c r="C1067" s="30" t="s">
        <v>2164</v>
      </c>
      <c r="D1067" s="30" t="s">
        <v>2165</v>
      </c>
      <c r="E1067" s="35">
        <v>44.7</v>
      </c>
      <c r="F1067" s="35">
        <v>156222</v>
      </c>
      <c r="G1067" s="70"/>
      <c r="H1067" s="70"/>
      <c r="I1067" s="30" t="s">
        <v>3842</v>
      </c>
      <c r="J1067" s="30" t="s">
        <v>3843</v>
      </c>
      <c r="K1067" s="30" t="s">
        <v>3834</v>
      </c>
      <c r="L1067" s="35" t="s">
        <v>2880</v>
      </c>
    </row>
    <row r="1068" spans="1:12" ht="123.75" x14ac:dyDescent="0.2">
      <c r="A1068" s="35">
        <v>114</v>
      </c>
      <c r="B1068" s="35" t="s">
        <v>1166</v>
      </c>
      <c r="C1068" s="30" t="s">
        <v>2167</v>
      </c>
      <c r="D1068" s="30" t="s">
        <v>2169</v>
      </c>
      <c r="E1068" s="35">
        <v>61.2</v>
      </c>
      <c r="F1068" s="35">
        <v>213873</v>
      </c>
      <c r="G1068" s="70"/>
      <c r="H1068" s="70"/>
      <c r="I1068" s="30" t="s">
        <v>3842</v>
      </c>
      <c r="J1068" s="30" t="s">
        <v>3844</v>
      </c>
      <c r="K1068" s="30" t="s">
        <v>3834</v>
      </c>
      <c r="L1068" s="35" t="s">
        <v>2880</v>
      </c>
    </row>
    <row r="1069" spans="1:12" ht="117" customHeight="1" x14ac:dyDescent="0.2">
      <c r="A1069" s="35">
        <v>115</v>
      </c>
      <c r="B1069" s="35" t="s">
        <v>1166</v>
      </c>
      <c r="C1069" s="30" t="s">
        <v>2176</v>
      </c>
      <c r="D1069" s="30" t="s">
        <v>2177</v>
      </c>
      <c r="E1069" s="35">
        <v>44.7</v>
      </c>
      <c r="F1069" s="35">
        <v>156222</v>
      </c>
      <c r="G1069" s="70"/>
      <c r="H1069" s="70"/>
      <c r="I1069" s="30" t="s">
        <v>3842</v>
      </c>
      <c r="J1069" s="30" t="s">
        <v>3845</v>
      </c>
      <c r="K1069" s="30" t="s">
        <v>3834</v>
      </c>
      <c r="L1069" s="35" t="s">
        <v>2880</v>
      </c>
    </row>
    <row r="1070" spans="1:12" ht="123.75" x14ac:dyDescent="0.2">
      <c r="A1070" s="35">
        <v>116</v>
      </c>
      <c r="B1070" s="35" t="s">
        <v>1166</v>
      </c>
      <c r="C1070" s="30" t="s">
        <v>2107</v>
      </c>
      <c r="D1070" s="30" t="s">
        <v>2108</v>
      </c>
      <c r="E1070" s="35">
        <v>46</v>
      </c>
      <c r="F1070" s="35">
        <v>160743</v>
      </c>
      <c r="G1070" s="70"/>
      <c r="H1070" s="70"/>
      <c r="I1070" s="30" t="s">
        <v>3846</v>
      </c>
      <c r="J1070" s="30" t="s">
        <v>3847</v>
      </c>
      <c r="K1070" s="30" t="s">
        <v>3834</v>
      </c>
      <c r="L1070" s="35" t="s">
        <v>2880</v>
      </c>
    </row>
    <row r="1071" spans="1:12" ht="123.75" x14ac:dyDescent="0.2">
      <c r="A1071" s="35">
        <v>117</v>
      </c>
      <c r="B1071" s="35" t="s">
        <v>1166</v>
      </c>
      <c r="C1071" s="30" t="s">
        <v>2112</v>
      </c>
      <c r="D1071" s="30" t="s">
        <v>2113</v>
      </c>
      <c r="E1071" s="35">
        <v>49.7</v>
      </c>
      <c r="F1071" s="35">
        <v>173679</v>
      </c>
      <c r="G1071" s="70"/>
      <c r="H1071" s="70"/>
      <c r="I1071" s="30" t="s">
        <v>3846</v>
      </c>
      <c r="J1071" s="30" t="s">
        <v>3848</v>
      </c>
      <c r="K1071" s="30" t="s">
        <v>3834</v>
      </c>
      <c r="L1071" s="35" t="s">
        <v>2880</v>
      </c>
    </row>
    <row r="1072" spans="1:12" ht="116.25" customHeight="1" x14ac:dyDescent="0.2">
      <c r="A1072" s="35">
        <v>118</v>
      </c>
      <c r="B1072" s="35" t="s">
        <v>1166</v>
      </c>
      <c r="C1072" s="30" t="s">
        <v>2116</v>
      </c>
      <c r="D1072" s="30" t="s">
        <v>2117</v>
      </c>
      <c r="E1072" s="35">
        <v>43.9</v>
      </c>
      <c r="F1072" s="35">
        <v>153417</v>
      </c>
      <c r="G1072" s="70"/>
      <c r="H1072" s="70"/>
      <c r="I1072" s="30" t="s">
        <v>3846</v>
      </c>
      <c r="J1072" s="30" t="s">
        <v>3849</v>
      </c>
      <c r="K1072" s="30" t="s">
        <v>3834</v>
      </c>
      <c r="L1072" s="35" t="s">
        <v>2880</v>
      </c>
    </row>
    <row r="1073" spans="1:12" ht="114" customHeight="1" x14ac:dyDescent="0.2">
      <c r="A1073" s="35">
        <v>119</v>
      </c>
      <c r="B1073" s="35" t="s">
        <v>1166</v>
      </c>
      <c r="C1073" s="30" t="s">
        <v>2120</v>
      </c>
      <c r="D1073" s="30" t="s">
        <v>2121</v>
      </c>
      <c r="E1073" s="35">
        <v>49.6</v>
      </c>
      <c r="F1073" s="35">
        <v>173349</v>
      </c>
      <c r="G1073" s="70"/>
      <c r="H1073" s="70"/>
      <c r="I1073" s="30" t="s">
        <v>3846</v>
      </c>
      <c r="J1073" s="30" t="s">
        <v>3850</v>
      </c>
      <c r="K1073" s="30" t="s">
        <v>3834</v>
      </c>
      <c r="L1073" s="35" t="s">
        <v>2880</v>
      </c>
    </row>
    <row r="1074" spans="1:12" ht="123.75" x14ac:dyDescent="0.2">
      <c r="A1074" s="35">
        <v>120</v>
      </c>
      <c r="B1074" s="35" t="s">
        <v>1166</v>
      </c>
      <c r="C1074" s="30" t="s">
        <v>2122</v>
      </c>
      <c r="D1074" s="30" t="s">
        <v>2123</v>
      </c>
      <c r="E1074" s="35">
        <v>44.2</v>
      </c>
      <c r="F1074" s="35">
        <v>154473</v>
      </c>
      <c r="G1074" s="70"/>
      <c r="H1074" s="70"/>
      <c r="I1074" s="30" t="s">
        <v>3846</v>
      </c>
      <c r="J1074" s="30" t="s">
        <v>3851</v>
      </c>
      <c r="K1074" s="30" t="s">
        <v>3834</v>
      </c>
      <c r="L1074" s="35" t="s">
        <v>2880</v>
      </c>
    </row>
    <row r="1075" spans="1:12" ht="123.75" x14ac:dyDescent="0.2">
      <c r="A1075" s="35">
        <v>121</v>
      </c>
      <c r="B1075" s="35" t="s">
        <v>1166</v>
      </c>
      <c r="C1075" s="30" t="s">
        <v>2124</v>
      </c>
      <c r="D1075" s="30" t="s">
        <v>2125</v>
      </c>
      <c r="E1075" s="35">
        <v>44.2</v>
      </c>
      <c r="F1075" s="35">
        <v>154473</v>
      </c>
      <c r="G1075" s="70"/>
      <c r="H1075" s="70"/>
      <c r="I1075" s="30" t="s">
        <v>3846</v>
      </c>
      <c r="J1075" s="30" t="s">
        <v>3852</v>
      </c>
      <c r="K1075" s="30" t="s">
        <v>3834</v>
      </c>
      <c r="L1075" s="35" t="s">
        <v>2880</v>
      </c>
    </row>
    <row r="1076" spans="1:12" ht="111.75" customHeight="1" x14ac:dyDescent="0.2">
      <c r="A1076" s="35">
        <v>122</v>
      </c>
      <c r="B1076" s="35" t="s">
        <v>1166</v>
      </c>
      <c r="C1076" s="30" t="s">
        <v>2180</v>
      </c>
      <c r="D1076" s="30" t="s">
        <v>2181</v>
      </c>
      <c r="E1076" s="35">
        <v>44.1</v>
      </c>
      <c r="F1076" s="35">
        <v>154110</v>
      </c>
      <c r="G1076" s="70"/>
      <c r="H1076" s="70"/>
      <c r="I1076" s="30" t="s">
        <v>3854</v>
      </c>
      <c r="J1076" s="30" t="s">
        <v>3853</v>
      </c>
      <c r="K1076" s="30" t="s">
        <v>3834</v>
      </c>
      <c r="L1076" s="35" t="s">
        <v>2880</v>
      </c>
    </row>
    <row r="1077" spans="1:12" ht="114.75" customHeight="1" x14ac:dyDescent="0.2">
      <c r="A1077" s="35">
        <v>123</v>
      </c>
      <c r="B1077" s="35" t="s">
        <v>1166</v>
      </c>
      <c r="C1077" s="30" t="s">
        <v>2130</v>
      </c>
      <c r="D1077" s="30" t="s">
        <v>2131</v>
      </c>
      <c r="E1077" s="35">
        <v>44.2</v>
      </c>
      <c r="F1077" s="35">
        <v>154473</v>
      </c>
      <c r="G1077" s="70"/>
      <c r="H1077" s="70"/>
      <c r="I1077" s="30" t="s">
        <v>3855</v>
      </c>
      <c r="J1077" s="30" t="s">
        <v>3856</v>
      </c>
      <c r="K1077" s="30" t="s">
        <v>3834</v>
      </c>
      <c r="L1077" s="35" t="s">
        <v>2880</v>
      </c>
    </row>
    <row r="1078" spans="1:12" ht="112.5" customHeight="1" x14ac:dyDescent="0.2">
      <c r="A1078" s="35">
        <v>124</v>
      </c>
      <c r="B1078" s="35" t="s">
        <v>1166</v>
      </c>
      <c r="C1078" s="30" t="s">
        <v>2132</v>
      </c>
      <c r="D1078" s="30" t="s">
        <v>2133</v>
      </c>
      <c r="E1078" s="35">
        <v>44.2</v>
      </c>
      <c r="F1078" s="35">
        <v>154473</v>
      </c>
      <c r="G1078" s="70"/>
      <c r="H1078" s="70"/>
      <c r="I1078" s="30" t="s">
        <v>3855</v>
      </c>
      <c r="J1078" s="30" t="s">
        <v>3857</v>
      </c>
      <c r="K1078" s="30" t="s">
        <v>3834</v>
      </c>
      <c r="L1078" s="35" t="s">
        <v>2880</v>
      </c>
    </row>
    <row r="1079" spans="1:12" ht="114" customHeight="1" x14ac:dyDescent="0.2">
      <c r="A1079" s="35">
        <v>125</v>
      </c>
      <c r="B1079" s="32" t="s">
        <v>1166</v>
      </c>
      <c r="C1079" s="32" t="s">
        <v>2333</v>
      </c>
      <c r="D1079" s="32" t="s">
        <v>2334</v>
      </c>
      <c r="E1079" s="72">
        <v>58.4</v>
      </c>
      <c r="F1079" s="35">
        <v>159753</v>
      </c>
      <c r="G1079" s="35"/>
      <c r="H1079" s="19"/>
      <c r="I1079" s="53" t="s">
        <v>3858</v>
      </c>
      <c r="J1079" s="30" t="s">
        <v>3859</v>
      </c>
      <c r="K1079" s="30" t="s">
        <v>3834</v>
      </c>
      <c r="L1079" s="35" t="s">
        <v>2880</v>
      </c>
    </row>
    <row r="1080" spans="1:12" ht="112.5" customHeight="1" x14ac:dyDescent="0.2">
      <c r="A1080" s="35">
        <v>126</v>
      </c>
      <c r="B1080" s="32" t="s">
        <v>1166</v>
      </c>
      <c r="C1080" s="32" t="s">
        <v>2375</v>
      </c>
      <c r="D1080" s="32" t="s">
        <v>2376</v>
      </c>
      <c r="E1080" s="72">
        <v>70.400000000000006</v>
      </c>
      <c r="F1080" s="35">
        <v>192588</v>
      </c>
      <c r="G1080" s="35"/>
      <c r="H1080" s="19"/>
      <c r="I1080" s="53" t="s">
        <v>3860</v>
      </c>
      <c r="J1080" s="30" t="s">
        <v>3861</v>
      </c>
      <c r="K1080" s="30" t="s">
        <v>3834</v>
      </c>
      <c r="L1080" s="35" t="s">
        <v>2880</v>
      </c>
    </row>
    <row r="1081" spans="1:12" ht="111.75" customHeight="1" x14ac:dyDescent="0.2">
      <c r="A1081" s="35">
        <v>127</v>
      </c>
      <c r="B1081" s="32" t="s">
        <v>1166</v>
      </c>
      <c r="C1081" s="32" t="s">
        <v>2379</v>
      </c>
      <c r="D1081" s="32" t="s">
        <v>2380</v>
      </c>
      <c r="E1081" s="72">
        <v>58.4</v>
      </c>
      <c r="F1081" s="35">
        <v>159753</v>
      </c>
      <c r="G1081" s="35"/>
      <c r="H1081" s="19"/>
      <c r="I1081" s="53" t="s">
        <v>3860</v>
      </c>
      <c r="J1081" s="30" t="s">
        <v>3862</v>
      </c>
      <c r="K1081" s="30" t="s">
        <v>3834</v>
      </c>
      <c r="L1081" s="35" t="s">
        <v>2880</v>
      </c>
    </row>
    <row r="1082" spans="1:12" ht="114.75" customHeight="1" x14ac:dyDescent="0.2">
      <c r="A1082" s="35">
        <v>128</v>
      </c>
      <c r="B1082" s="32" t="s">
        <v>1166</v>
      </c>
      <c r="C1082" s="32" t="s">
        <v>2387</v>
      </c>
      <c r="D1082" s="32" t="s">
        <v>2388</v>
      </c>
      <c r="E1082" s="72">
        <v>60.2</v>
      </c>
      <c r="F1082" s="35">
        <v>164670</v>
      </c>
      <c r="G1082" s="35"/>
      <c r="H1082" s="19"/>
      <c r="I1082" s="53" t="s">
        <v>3860</v>
      </c>
      <c r="J1082" s="30" t="s">
        <v>3863</v>
      </c>
      <c r="K1082" s="30" t="s">
        <v>3834</v>
      </c>
      <c r="L1082" s="35" t="s">
        <v>2880</v>
      </c>
    </row>
    <row r="1083" spans="1:12" ht="113.25" customHeight="1" x14ac:dyDescent="0.2">
      <c r="A1083" s="35">
        <v>129</v>
      </c>
      <c r="B1083" s="32" t="s">
        <v>1166</v>
      </c>
      <c r="C1083" s="32" t="s">
        <v>2576</v>
      </c>
      <c r="D1083" s="32" t="s">
        <v>2577</v>
      </c>
      <c r="E1083" s="72">
        <v>65.900000000000006</v>
      </c>
      <c r="F1083" s="35">
        <v>180279</v>
      </c>
      <c r="G1083" s="35"/>
      <c r="H1083" s="19"/>
      <c r="I1083" s="53" t="s">
        <v>3864</v>
      </c>
      <c r="J1083" s="30" t="s">
        <v>3865</v>
      </c>
      <c r="K1083" s="30" t="s">
        <v>3834</v>
      </c>
      <c r="L1083" s="35" t="s">
        <v>2880</v>
      </c>
    </row>
    <row r="1084" spans="1:12" ht="111" customHeight="1" x14ac:dyDescent="0.2">
      <c r="A1084" s="35">
        <v>130</v>
      </c>
      <c r="B1084" s="32" t="s">
        <v>1166</v>
      </c>
      <c r="C1084" s="32" t="s">
        <v>2580</v>
      </c>
      <c r="D1084" s="32" t="s">
        <v>2581</v>
      </c>
      <c r="E1084" s="72">
        <v>66.900000000000006</v>
      </c>
      <c r="F1084" s="35">
        <v>183018</v>
      </c>
      <c r="G1084" s="35"/>
      <c r="H1084" s="19"/>
      <c r="I1084" s="53" t="s">
        <v>3866</v>
      </c>
      <c r="J1084" s="30" t="s">
        <v>3867</v>
      </c>
      <c r="K1084" s="30" t="s">
        <v>3834</v>
      </c>
      <c r="L1084" s="35" t="s">
        <v>2880</v>
      </c>
    </row>
    <row r="1085" spans="1:12" ht="113.25" customHeight="1" x14ac:dyDescent="0.2">
      <c r="A1085" s="35">
        <v>131</v>
      </c>
      <c r="B1085" s="32" t="s">
        <v>1166</v>
      </c>
      <c r="C1085" s="32" t="s">
        <v>2584</v>
      </c>
      <c r="D1085" s="32" t="s">
        <v>2585</v>
      </c>
      <c r="E1085" s="72">
        <v>59.5</v>
      </c>
      <c r="F1085" s="35">
        <v>162756</v>
      </c>
      <c r="G1085" s="35"/>
      <c r="H1085" s="19"/>
      <c r="I1085" s="53" t="s">
        <v>3866</v>
      </c>
      <c r="J1085" s="30" t="s">
        <v>3868</v>
      </c>
      <c r="K1085" s="30" t="s">
        <v>3834</v>
      </c>
      <c r="L1085" s="35" t="s">
        <v>2880</v>
      </c>
    </row>
    <row r="1086" spans="1:12" ht="114" customHeight="1" x14ac:dyDescent="0.2">
      <c r="A1086" s="35">
        <v>132</v>
      </c>
      <c r="B1086" s="32" t="s">
        <v>1166</v>
      </c>
      <c r="C1086" s="32" t="s">
        <v>2586</v>
      </c>
      <c r="D1086" s="32" t="s">
        <v>2587</v>
      </c>
      <c r="E1086" s="72">
        <v>56.1</v>
      </c>
      <c r="F1086" s="35">
        <v>153483</v>
      </c>
      <c r="G1086" s="35"/>
      <c r="H1086" s="19"/>
      <c r="I1086" s="53" t="s">
        <v>3864</v>
      </c>
      <c r="J1086" s="30" t="s">
        <v>3869</v>
      </c>
      <c r="K1086" s="30" t="s">
        <v>3834</v>
      </c>
      <c r="L1086" s="35" t="s">
        <v>2880</v>
      </c>
    </row>
    <row r="1087" spans="1:12" ht="113.25" customHeight="1" x14ac:dyDescent="0.2">
      <c r="A1087" s="35">
        <v>133</v>
      </c>
      <c r="B1087" s="32" t="s">
        <v>1166</v>
      </c>
      <c r="C1087" s="32" t="s">
        <v>2850</v>
      </c>
      <c r="D1087" s="32" t="s">
        <v>2851</v>
      </c>
      <c r="E1087" s="72">
        <v>66</v>
      </c>
      <c r="F1087" s="35">
        <v>180543</v>
      </c>
      <c r="G1087" s="35"/>
      <c r="H1087" s="19"/>
      <c r="I1087" s="53" t="s">
        <v>3870</v>
      </c>
      <c r="J1087" s="30" t="s">
        <v>3871</v>
      </c>
      <c r="K1087" s="30" t="s">
        <v>3834</v>
      </c>
      <c r="L1087" s="35" t="s">
        <v>2880</v>
      </c>
    </row>
    <row r="1088" spans="1:12" ht="116.25" customHeight="1" x14ac:dyDescent="0.2">
      <c r="A1088" s="35">
        <v>134</v>
      </c>
      <c r="B1088" s="32" t="s">
        <v>1166</v>
      </c>
      <c r="C1088" s="32" t="s">
        <v>2852</v>
      </c>
      <c r="D1088" s="32" t="s">
        <v>2853</v>
      </c>
      <c r="E1088" s="72">
        <v>26.1</v>
      </c>
      <c r="F1088" s="35">
        <v>71412</v>
      </c>
      <c r="G1088" s="35"/>
      <c r="H1088" s="19"/>
      <c r="I1088" s="53" t="s">
        <v>3870</v>
      </c>
      <c r="J1088" s="30" t="s">
        <v>3872</v>
      </c>
      <c r="K1088" s="30" t="s">
        <v>3834</v>
      </c>
      <c r="L1088" s="35" t="s">
        <v>2880</v>
      </c>
    </row>
    <row r="1089" spans="1:12" ht="114" customHeight="1" x14ac:dyDescent="0.2">
      <c r="A1089" s="35">
        <v>135</v>
      </c>
      <c r="B1089" s="32" t="s">
        <v>1166</v>
      </c>
      <c r="C1089" s="32" t="s">
        <v>2854</v>
      </c>
      <c r="D1089" s="32" t="s">
        <v>2855</v>
      </c>
      <c r="E1089" s="72">
        <v>66.900000000000006</v>
      </c>
      <c r="F1089" s="35">
        <v>183018</v>
      </c>
      <c r="G1089" s="35"/>
      <c r="H1089" s="19"/>
      <c r="I1089" s="53" t="s">
        <v>3870</v>
      </c>
      <c r="J1089" s="30" t="s">
        <v>3873</v>
      </c>
      <c r="K1089" s="30" t="s">
        <v>3834</v>
      </c>
      <c r="L1089" s="35" t="s">
        <v>2880</v>
      </c>
    </row>
    <row r="1090" spans="1:12" ht="69.75" customHeight="1" x14ac:dyDescent="0.2">
      <c r="A1090" s="35">
        <v>136</v>
      </c>
      <c r="B1090" s="27" t="s">
        <v>3926</v>
      </c>
      <c r="C1090" s="27" t="s">
        <v>1873</v>
      </c>
      <c r="D1090" s="27" t="s">
        <v>3927</v>
      </c>
      <c r="E1090" s="40">
        <v>132.9</v>
      </c>
      <c r="F1090" s="27">
        <v>17638</v>
      </c>
      <c r="G1090" s="35">
        <v>1270</v>
      </c>
      <c r="H1090" s="43"/>
      <c r="I1090" s="53" t="s">
        <v>3931</v>
      </c>
      <c r="J1090" s="30" t="s">
        <v>3933</v>
      </c>
      <c r="K1090" s="30" t="s">
        <v>3930</v>
      </c>
      <c r="L1090" s="30" t="s">
        <v>3938</v>
      </c>
    </row>
    <row r="1091" spans="1:12" ht="69.75" customHeight="1" x14ac:dyDescent="0.2">
      <c r="A1091" s="35">
        <v>137</v>
      </c>
      <c r="B1091" s="27" t="s">
        <v>3928</v>
      </c>
      <c r="C1091" s="27" t="s">
        <v>1873</v>
      </c>
      <c r="D1091" s="27" t="s">
        <v>3929</v>
      </c>
      <c r="E1091" s="40">
        <v>162</v>
      </c>
      <c r="F1091" s="27">
        <v>21500</v>
      </c>
      <c r="G1091" s="35">
        <v>1548</v>
      </c>
      <c r="H1091" s="43"/>
      <c r="I1091" s="53" t="s">
        <v>3931</v>
      </c>
      <c r="J1091" s="30" t="s">
        <v>3934</v>
      </c>
      <c r="K1091" s="30" t="s">
        <v>3930</v>
      </c>
      <c r="L1091" s="30" t="s">
        <v>3938</v>
      </c>
    </row>
    <row r="1092" spans="1:12" ht="102.75" customHeight="1" x14ac:dyDescent="0.2">
      <c r="A1092" s="35">
        <v>138</v>
      </c>
      <c r="B1092" s="27" t="s">
        <v>3885</v>
      </c>
      <c r="C1092" s="27" t="s">
        <v>425</v>
      </c>
      <c r="D1092" s="30" t="s">
        <v>3884</v>
      </c>
      <c r="E1092" s="27">
        <v>3100</v>
      </c>
      <c r="F1092" s="27">
        <v>2000545</v>
      </c>
      <c r="G1092" s="27">
        <v>150041</v>
      </c>
      <c r="H1092" s="137"/>
      <c r="I1092" s="30" t="s">
        <v>3962</v>
      </c>
      <c r="J1092" s="30" t="s">
        <v>3963</v>
      </c>
      <c r="K1092" s="47"/>
      <c r="L1092" s="35" t="s">
        <v>3313</v>
      </c>
    </row>
    <row r="1093" spans="1:12" ht="101.25" x14ac:dyDescent="0.2">
      <c r="A1093" s="35">
        <v>139</v>
      </c>
      <c r="B1093" s="27" t="s">
        <v>1494</v>
      </c>
      <c r="C1093" s="27" t="s">
        <v>1402</v>
      </c>
      <c r="D1093" s="30" t="s">
        <v>2411</v>
      </c>
      <c r="E1093" s="40">
        <v>1218.5999999999999</v>
      </c>
      <c r="F1093" s="27">
        <v>40401</v>
      </c>
      <c r="G1093" s="35">
        <v>10773</v>
      </c>
      <c r="H1093" s="137"/>
      <c r="I1093" s="53" t="s">
        <v>3973</v>
      </c>
      <c r="J1093" s="30" t="s">
        <v>3980</v>
      </c>
      <c r="K1093" s="30" t="s">
        <v>689</v>
      </c>
      <c r="L1093" s="30" t="s">
        <v>5778</v>
      </c>
    </row>
    <row r="1094" spans="1:12" ht="101.25" x14ac:dyDescent="0.2">
      <c r="A1094" s="35">
        <v>140</v>
      </c>
      <c r="B1094" s="27" t="s">
        <v>1404</v>
      </c>
      <c r="C1094" s="27" t="s">
        <v>1402</v>
      </c>
      <c r="D1094" s="27" t="s">
        <v>2412</v>
      </c>
      <c r="E1094" s="40">
        <v>232.4</v>
      </c>
      <c r="F1094" s="27">
        <v>25500</v>
      </c>
      <c r="G1094" s="35">
        <v>6498</v>
      </c>
      <c r="H1094" s="137"/>
      <c r="I1094" s="53" t="s">
        <v>3978</v>
      </c>
      <c r="J1094" s="30" t="s">
        <v>3979</v>
      </c>
      <c r="K1094" s="30" t="s">
        <v>689</v>
      </c>
      <c r="L1094" s="30" t="s">
        <v>5778</v>
      </c>
    </row>
    <row r="1095" spans="1:12" ht="46.5" customHeight="1" x14ac:dyDescent="0.2">
      <c r="A1095" s="35">
        <v>141</v>
      </c>
      <c r="B1095" s="27" t="s">
        <v>1405</v>
      </c>
      <c r="C1095" s="27" t="s">
        <v>1402</v>
      </c>
      <c r="D1095" s="27" t="s">
        <v>2414</v>
      </c>
      <c r="E1095" s="40">
        <v>47.8</v>
      </c>
      <c r="F1095" s="27">
        <v>11872</v>
      </c>
      <c r="G1095" s="35">
        <v>3745</v>
      </c>
      <c r="H1095" s="137"/>
      <c r="I1095" s="53" t="s">
        <v>3977</v>
      </c>
      <c r="J1095" s="30" t="s">
        <v>3976</v>
      </c>
      <c r="K1095" s="30" t="s">
        <v>689</v>
      </c>
      <c r="L1095" s="30" t="s">
        <v>5778</v>
      </c>
    </row>
    <row r="1096" spans="1:12" ht="101.25" x14ac:dyDescent="0.2">
      <c r="A1096" s="35">
        <v>142</v>
      </c>
      <c r="B1096" s="27" t="s">
        <v>154</v>
      </c>
      <c r="C1096" s="27" t="s">
        <v>1402</v>
      </c>
      <c r="D1096" s="27" t="s">
        <v>2413</v>
      </c>
      <c r="E1096" s="40">
        <v>163.1</v>
      </c>
      <c r="F1096" s="27">
        <v>17672</v>
      </c>
      <c r="G1096" s="35">
        <v>17672</v>
      </c>
      <c r="H1096" s="137"/>
      <c r="I1096" s="53" t="s">
        <v>3974</v>
      </c>
      <c r="J1096" s="30" t="s">
        <v>3975</v>
      </c>
      <c r="K1096" s="30" t="s">
        <v>689</v>
      </c>
      <c r="L1096" s="30" t="s">
        <v>5778</v>
      </c>
    </row>
    <row r="1097" spans="1:12" ht="45.75" customHeight="1" x14ac:dyDescent="0.2">
      <c r="A1097" s="35">
        <v>143</v>
      </c>
      <c r="B1097" s="27" t="s">
        <v>155</v>
      </c>
      <c r="C1097" s="27" t="s">
        <v>1402</v>
      </c>
      <c r="D1097" s="27" t="s">
        <v>2410</v>
      </c>
      <c r="E1097" s="40">
        <v>421.3</v>
      </c>
      <c r="F1097" s="27">
        <v>27461</v>
      </c>
      <c r="G1097" s="35">
        <v>23555</v>
      </c>
      <c r="H1097" s="137"/>
      <c r="I1097" s="53" t="s">
        <v>3973</v>
      </c>
      <c r="J1097" s="30" t="s">
        <v>3972</v>
      </c>
      <c r="K1097" s="30" t="s">
        <v>689</v>
      </c>
      <c r="L1097" s="30" t="s">
        <v>5778</v>
      </c>
    </row>
    <row r="1098" spans="1:12" ht="63.75" customHeight="1" x14ac:dyDescent="0.2">
      <c r="A1098" s="35">
        <v>144</v>
      </c>
      <c r="B1098" s="27" t="s">
        <v>156</v>
      </c>
      <c r="C1098" s="27" t="s">
        <v>1402</v>
      </c>
      <c r="D1098" s="27" t="s">
        <v>158</v>
      </c>
      <c r="E1098" s="40">
        <v>965.2</v>
      </c>
      <c r="F1098" s="27">
        <v>31899</v>
      </c>
      <c r="G1098" s="27">
        <v>31899</v>
      </c>
      <c r="H1098" s="137"/>
      <c r="I1098" s="53" t="s">
        <v>3970</v>
      </c>
      <c r="J1098" s="30" t="s">
        <v>3971</v>
      </c>
      <c r="K1098" s="30" t="s">
        <v>689</v>
      </c>
      <c r="L1098" s="30" t="s">
        <v>5778</v>
      </c>
    </row>
    <row r="1099" spans="1:12" ht="45" customHeight="1" x14ac:dyDescent="0.2">
      <c r="A1099" s="35">
        <v>145</v>
      </c>
      <c r="B1099" s="27" t="s">
        <v>86</v>
      </c>
      <c r="C1099" s="27" t="s">
        <v>1402</v>
      </c>
      <c r="D1099" s="27" t="s">
        <v>87</v>
      </c>
      <c r="E1099" s="40">
        <v>243</v>
      </c>
      <c r="F1099" s="27">
        <v>175938</v>
      </c>
      <c r="G1099" s="27">
        <v>175938</v>
      </c>
      <c r="H1099" s="137"/>
      <c r="I1099" s="53" t="s">
        <v>3969</v>
      </c>
      <c r="J1099" s="30" t="s">
        <v>3968</v>
      </c>
      <c r="K1099" s="30" t="s">
        <v>689</v>
      </c>
      <c r="L1099" s="30" t="s">
        <v>5778</v>
      </c>
    </row>
    <row r="1100" spans="1:12" ht="63.75" customHeight="1" x14ac:dyDescent="0.2">
      <c r="A1100" s="35">
        <v>146</v>
      </c>
      <c r="B1100" s="27" t="s">
        <v>88</v>
      </c>
      <c r="C1100" s="27" t="s">
        <v>1402</v>
      </c>
      <c r="D1100" s="27" t="s">
        <v>515</v>
      </c>
      <c r="E1100" s="40">
        <v>1176</v>
      </c>
      <c r="F1100" s="27">
        <v>96515</v>
      </c>
      <c r="G1100" s="27">
        <v>96515</v>
      </c>
      <c r="H1100" s="137"/>
      <c r="I1100" s="53" t="s">
        <v>3966</v>
      </c>
      <c r="J1100" s="30" t="s">
        <v>3967</v>
      </c>
      <c r="K1100" s="30" t="s">
        <v>689</v>
      </c>
      <c r="L1100" s="30" t="s">
        <v>5778</v>
      </c>
    </row>
    <row r="1101" spans="1:12" ht="80.25" customHeight="1" x14ac:dyDescent="0.2">
      <c r="A1101" s="35">
        <v>147</v>
      </c>
      <c r="B1101" s="27" t="s">
        <v>1359</v>
      </c>
      <c r="C1101" s="27" t="s">
        <v>1402</v>
      </c>
      <c r="D1101" s="30" t="s">
        <v>1406</v>
      </c>
      <c r="E1101" s="40">
        <v>354</v>
      </c>
      <c r="F1101" s="27">
        <v>68766</v>
      </c>
      <c r="G1101" s="35">
        <v>13753</v>
      </c>
      <c r="H1101" s="137"/>
      <c r="I1101" s="53" t="s">
        <v>3964</v>
      </c>
      <c r="J1101" s="30" t="s">
        <v>3965</v>
      </c>
      <c r="K1101" s="30" t="s">
        <v>689</v>
      </c>
      <c r="L1101" s="30" t="s">
        <v>5778</v>
      </c>
    </row>
    <row r="1102" spans="1:12" ht="80.25" customHeight="1" x14ac:dyDescent="0.2">
      <c r="A1102" s="35">
        <v>148</v>
      </c>
      <c r="B1102" s="27" t="s">
        <v>3985</v>
      </c>
      <c r="C1102" s="27" t="s">
        <v>3986</v>
      </c>
      <c r="D1102" s="30" t="s">
        <v>3987</v>
      </c>
      <c r="E1102" s="40">
        <v>777.9</v>
      </c>
      <c r="F1102" s="27"/>
      <c r="G1102" s="35"/>
      <c r="H1102" s="137"/>
      <c r="I1102" s="53" t="s">
        <v>3989</v>
      </c>
      <c r="J1102" s="30" t="s">
        <v>3990</v>
      </c>
      <c r="K1102" s="30" t="s">
        <v>3988</v>
      </c>
      <c r="L1102" s="30" t="s">
        <v>2880</v>
      </c>
    </row>
    <row r="1103" spans="1:12" ht="90" x14ac:dyDescent="0.2">
      <c r="A1103" s="35">
        <v>149</v>
      </c>
      <c r="B1103" s="35" t="s">
        <v>1166</v>
      </c>
      <c r="C1103" s="30" t="s">
        <v>2320</v>
      </c>
      <c r="D1103" s="30" t="s">
        <v>2321</v>
      </c>
      <c r="E1103" s="35">
        <v>59.1</v>
      </c>
      <c r="F1103" s="35">
        <v>171930</v>
      </c>
      <c r="G1103" s="70"/>
      <c r="H1103" s="70"/>
      <c r="I1103" s="30" t="s">
        <v>4032</v>
      </c>
      <c r="J1103" s="30" t="s">
        <v>4031</v>
      </c>
      <c r="K1103" s="30" t="s">
        <v>4006</v>
      </c>
      <c r="L1103" s="22" t="s">
        <v>2880</v>
      </c>
    </row>
    <row r="1104" spans="1:12" ht="45" x14ac:dyDescent="0.2">
      <c r="A1104" s="35">
        <v>150</v>
      </c>
      <c r="B1104" s="27" t="s">
        <v>1166</v>
      </c>
      <c r="C1104" s="27" t="s">
        <v>684</v>
      </c>
      <c r="D1104" s="27" t="s">
        <v>3877</v>
      </c>
      <c r="E1104" s="35">
        <v>42.9</v>
      </c>
      <c r="F1104" s="35"/>
      <c r="G1104" s="38"/>
      <c r="H1104" s="43">
        <v>713270.41</v>
      </c>
      <c r="I1104" s="53" t="s">
        <v>4033</v>
      </c>
      <c r="J1104" s="22" t="s">
        <v>4041</v>
      </c>
      <c r="K1104" s="47" t="s">
        <v>4035</v>
      </c>
      <c r="L1104" s="30" t="s">
        <v>2880</v>
      </c>
    </row>
    <row r="1105" spans="1:12" ht="82.5" customHeight="1" x14ac:dyDescent="0.2">
      <c r="A1105" s="35">
        <v>151</v>
      </c>
      <c r="B1105" s="27" t="s">
        <v>111</v>
      </c>
      <c r="C1105" s="27" t="s">
        <v>1168</v>
      </c>
      <c r="D1105" s="27" t="s">
        <v>112</v>
      </c>
      <c r="E1105" s="40">
        <v>61.7</v>
      </c>
      <c r="F1105" s="27">
        <v>316400</v>
      </c>
      <c r="G1105" s="35">
        <v>25706</v>
      </c>
      <c r="H1105" s="19"/>
      <c r="I1105" s="53" t="s">
        <v>4034</v>
      </c>
      <c r="J1105" s="30" t="s">
        <v>4040</v>
      </c>
      <c r="K1105" s="30" t="s">
        <v>4036</v>
      </c>
      <c r="L1105" s="30" t="s">
        <v>2880</v>
      </c>
    </row>
    <row r="1106" spans="1:12" ht="101.25" x14ac:dyDescent="0.2">
      <c r="A1106" s="35">
        <v>152</v>
      </c>
      <c r="B1106" s="27" t="s">
        <v>277</v>
      </c>
      <c r="C1106" s="27" t="s">
        <v>278</v>
      </c>
      <c r="D1106" s="27" t="s">
        <v>279</v>
      </c>
      <c r="E1106" s="35">
        <v>45.5</v>
      </c>
      <c r="F1106" s="35">
        <v>350000</v>
      </c>
      <c r="G1106" s="35">
        <v>350000</v>
      </c>
      <c r="H1106" s="33"/>
      <c r="I1106" s="53" t="s">
        <v>4037</v>
      </c>
      <c r="J1106" s="22" t="s">
        <v>4039</v>
      </c>
      <c r="K1106" s="47" t="s">
        <v>4038</v>
      </c>
      <c r="L1106" s="30" t="s">
        <v>2880</v>
      </c>
    </row>
    <row r="1107" spans="1:12" ht="81.75" customHeight="1" x14ac:dyDescent="0.2">
      <c r="A1107" s="35">
        <v>153</v>
      </c>
      <c r="B1107" s="27" t="s">
        <v>6197</v>
      </c>
      <c r="C1107" s="27" t="s">
        <v>6196</v>
      </c>
      <c r="D1107" s="27" t="s">
        <v>6047</v>
      </c>
      <c r="E1107" s="30">
        <v>47.8</v>
      </c>
      <c r="F1107" s="43">
        <v>55704.14</v>
      </c>
      <c r="G1107" s="43">
        <v>55704.14</v>
      </c>
      <c r="H1107" s="43">
        <v>188527.98</v>
      </c>
      <c r="I1107" s="53" t="s">
        <v>4174</v>
      </c>
      <c r="J1107" s="22" t="s">
        <v>4175</v>
      </c>
      <c r="K1107" s="30" t="s">
        <v>4173</v>
      </c>
      <c r="L1107" s="30" t="s">
        <v>6198</v>
      </c>
    </row>
    <row r="1108" spans="1:12" ht="81.75" customHeight="1" x14ac:dyDescent="0.2">
      <c r="A1108" s="35">
        <v>154</v>
      </c>
      <c r="B1108" s="27" t="s">
        <v>6046</v>
      </c>
      <c r="C1108" s="27" t="s">
        <v>6194</v>
      </c>
      <c r="D1108" s="27" t="s">
        <v>6042</v>
      </c>
      <c r="E1108" s="30">
        <v>3.6</v>
      </c>
      <c r="F1108" s="43">
        <v>4195.29</v>
      </c>
      <c r="G1108" s="43">
        <v>4195.29</v>
      </c>
      <c r="H1108" s="43">
        <v>14198.76</v>
      </c>
      <c r="I1108" s="53" t="s">
        <v>4174</v>
      </c>
      <c r="J1108" s="22" t="s">
        <v>4175</v>
      </c>
      <c r="K1108" s="30" t="s">
        <v>4173</v>
      </c>
      <c r="L1108" s="30" t="s">
        <v>6195</v>
      </c>
    </row>
    <row r="1109" spans="1:12" ht="90" x14ac:dyDescent="0.2">
      <c r="A1109" s="35">
        <v>155</v>
      </c>
      <c r="B1109" s="27" t="s">
        <v>1175</v>
      </c>
      <c r="C1109" s="27" t="s">
        <v>1242</v>
      </c>
      <c r="D1109" s="30" t="s">
        <v>64</v>
      </c>
      <c r="E1109" s="35">
        <v>701.4</v>
      </c>
      <c r="F1109" s="27">
        <v>525000</v>
      </c>
      <c r="G1109" s="35">
        <v>0</v>
      </c>
      <c r="H1109" s="137"/>
      <c r="I1109" s="53" t="s">
        <v>4176</v>
      </c>
      <c r="J1109" s="22" t="s">
        <v>4177</v>
      </c>
      <c r="K1109" s="49" t="s">
        <v>4178</v>
      </c>
      <c r="L1109" s="35" t="s">
        <v>2880</v>
      </c>
    </row>
    <row r="1110" spans="1:12" ht="85.5" customHeight="1" x14ac:dyDescent="0.2">
      <c r="A1110" s="35">
        <v>156</v>
      </c>
      <c r="B1110" s="27" t="s">
        <v>6043</v>
      </c>
      <c r="C1110" s="27" t="s">
        <v>6190</v>
      </c>
      <c r="D1110" s="30" t="s">
        <v>6189</v>
      </c>
      <c r="E1110" s="35">
        <v>24.2</v>
      </c>
      <c r="F1110" s="43">
        <v>28667.82</v>
      </c>
      <c r="G1110" s="43">
        <v>28667.82</v>
      </c>
      <c r="H1110" s="43">
        <v>95447.22</v>
      </c>
      <c r="I1110" s="53" t="s">
        <v>4180</v>
      </c>
      <c r="J1110" s="22" t="s">
        <v>4181</v>
      </c>
      <c r="K1110" s="35" t="s">
        <v>4179</v>
      </c>
      <c r="L1110" s="30" t="s">
        <v>6192</v>
      </c>
    </row>
    <row r="1111" spans="1:12" ht="85.5" customHeight="1" x14ac:dyDescent="0.2">
      <c r="A1111" s="35">
        <v>157</v>
      </c>
      <c r="B1111" s="27" t="s">
        <v>6045</v>
      </c>
      <c r="C1111" s="27" t="s">
        <v>6191</v>
      </c>
      <c r="D1111" s="30" t="s">
        <v>6044</v>
      </c>
      <c r="E1111" s="35">
        <v>0.4</v>
      </c>
      <c r="F1111" s="43">
        <v>0</v>
      </c>
      <c r="G1111" s="43">
        <v>0</v>
      </c>
      <c r="H1111" s="43">
        <v>1577.64</v>
      </c>
      <c r="I1111" s="53" t="s">
        <v>4180</v>
      </c>
      <c r="J1111" s="22" t="s">
        <v>4181</v>
      </c>
      <c r="K1111" s="35" t="s">
        <v>4179</v>
      </c>
      <c r="L1111" s="30" t="s">
        <v>6193</v>
      </c>
    </row>
    <row r="1112" spans="1:12" ht="81" customHeight="1" x14ac:dyDescent="0.2">
      <c r="A1112" s="35">
        <v>158</v>
      </c>
      <c r="B1112" s="27" t="s">
        <v>1194</v>
      </c>
      <c r="C1112" s="27" t="s">
        <v>137</v>
      </c>
      <c r="D1112" s="27" t="s">
        <v>652</v>
      </c>
      <c r="E1112" s="40">
        <v>71.599999999999994</v>
      </c>
      <c r="F1112" s="27">
        <v>545000</v>
      </c>
      <c r="G1112" s="35">
        <v>160000</v>
      </c>
      <c r="H1112" s="137"/>
      <c r="I1112" s="53" t="s">
        <v>4183</v>
      </c>
      <c r="J1112" s="30" t="s">
        <v>4184</v>
      </c>
      <c r="K1112" s="35" t="s">
        <v>4182</v>
      </c>
      <c r="L1112" s="35" t="s">
        <v>2880</v>
      </c>
    </row>
    <row r="1113" spans="1:12" ht="76.5" customHeight="1" x14ac:dyDescent="0.2">
      <c r="A1113" s="35">
        <v>159</v>
      </c>
      <c r="B1113" s="27" t="s">
        <v>460</v>
      </c>
      <c r="C1113" s="27" t="s">
        <v>137</v>
      </c>
      <c r="D1113" s="27" t="s">
        <v>653</v>
      </c>
      <c r="E1113" s="40">
        <v>141.1</v>
      </c>
      <c r="F1113" s="27">
        <v>632840</v>
      </c>
      <c r="G1113" s="35">
        <v>284840</v>
      </c>
      <c r="H1113" s="137"/>
      <c r="I1113" s="53" t="s">
        <v>4183</v>
      </c>
      <c r="J1113" s="30" t="s">
        <v>4185</v>
      </c>
      <c r="K1113" s="35" t="s">
        <v>4182</v>
      </c>
      <c r="L1113" s="35" t="s">
        <v>2880</v>
      </c>
    </row>
    <row r="1114" spans="1:12" ht="78" customHeight="1" x14ac:dyDescent="0.2">
      <c r="A1114" s="35">
        <v>160</v>
      </c>
      <c r="B1114" s="27" t="s">
        <v>461</v>
      </c>
      <c r="C1114" s="27" t="s">
        <v>137</v>
      </c>
      <c r="D1114" s="27" t="s">
        <v>654</v>
      </c>
      <c r="E1114" s="40">
        <v>198.6</v>
      </c>
      <c r="F1114" s="27">
        <v>345000</v>
      </c>
      <c r="G1114" s="35">
        <v>93000</v>
      </c>
      <c r="H1114" s="137"/>
      <c r="I1114" s="53" t="s">
        <v>4183</v>
      </c>
      <c r="J1114" s="30" t="s">
        <v>4186</v>
      </c>
      <c r="K1114" s="35" t="s">
        <v>4182</v>
      </c>
      <c r="L1114" s="35" t="s">
        <v>2880</v>
      </c>
    </row>
    <row r="1115" spans="1:12" ht="83.25" customHeight="1" x14ac:dyDescent="0.2">
      <c r="A1115" s="35">
        <v>161</v>
      </c>
      <c r="B1115" s="27" t="s">
        <v>462</v>
      </c>
      <c r="C1115" s="27" t="s">
        <v>137</v>
      </c>
      <c r="D1115" s="27" t="s">
        <v>655</v>
      </c>
      <c r="E1115" s="40">
        <v>34.200000000000003</v>
      </c>
      <c r="F1115" s="27">
        <v>283000</v>
      </c>
      <c r="G1115" s="35">
        <v>81000</v>
      </c>
      <c r="H1115" s="137"/>
      <c r="I1115" s="53" t="s">
        <v>4183</v>
      </c>
      <c r="J1115" s="30" t="s">
        <v>4187</v>
      </c>
      <c r="K1115" s="35" t="s">
        <v>4182</v>
      </c>
      <c r="L1115" s="35" t="s">
        <v>2880</v>
      </c>
    </row>
    <row r="1116" spans="1:12" ht="135" x14ac:dyDescent="0.2">
      <c r="A1116" s="35">
        <v>162</v>
      </c>
      <c r="B1116" s="35" t="s">
        <v>1166</v>
      </c>
      <c r="C1116" s="30" t="s">
        <v>3785</v>
      </c>
      <c r="D1116" s="30" t="s">
        <v>3786</v>
      </c>
      <c r="E1116" s="35">
        <v>33.6</v>
      </c>
      <c r="F1116" s="43">
        <v>1086961.6000000001</v>
      </c>
      <c r="G1116" s="35">
        <v>0</v>
      </c>
      <c r="H1116" s="35">
        <v>672171.02</v>
      </c>
      <c r="I1116" s="30" t="s">
        <v>4231</v>
      </c>
      <c r="J1116" s="30" t="s">
        <v>4232</v>
      </c>
      <c r="K1116" s="30" t="s">
        <v>1201</v>
      </c>
      <c r="L1116" s="35" t="s">
        <v>2880</v>
      </c>
    </row>
    <row r="1117" spans="1:12" ht="67.5" x14ac:dyDescent="0.2">
      <c r="A1117" s="35">
        <v>163</v>
      </c>
      <c r="B1117" s="32" t="s">
        <v>528</v>
      </c>
      <c r="C1117" s="27" t="s">
        <v>529</v>
      </c>
      <c r="D1117" s="27"/>
      <c r="E1117" s="40"/>
      <c r="F1117" s="27">
        <v>27285</v>
      </c>
      <c r="G1117" s="27">
        <v>27285</v>
      </c>
      <c r="H1117" s="137"/>
      <c r="I1117" s="53" t="s">
        <v>4321</v>
      </c>
      <c r="J1117" s="30" t="s">
        <v>4319</v>
      </c>
      <c r="K1117" s="47" t="s">
        <v>4320</v>
      </c>
      <c r="L1117" s="35" t="s">
        <v>2882</v>
      </c>
    </row>
    <row r="1118" spans="1:12" ht="99" customHeight="1" x14ac:dyDescent="0.2">
      <c r="A1118" s="35">
        <v>164</v>
      </c>
      <c r="B1118" s="27" t="s">
        <v>4093</v>
      </c>
      <c r="C1118" s="27" t="s">
        <v>581</v>
      </c>
      <c r="D1118" s="30" t="s">
        <v>585</v>
      </c>
      <c r="E1118" s="41">
        <v>2650</v>
      </c>
      <c r="F1118" s="27">
        <v>150208601</v>
      </c>
      <c r="G1118" s="27">
        <v>0</v>
      </c>
      <c r="H1118" s="19"/>
      <c r="I1118" s="53" t="s">
        <v>4335</v>
      </c>
      <c r="J1118" s="30" t="s">
        <v>4336</v>
      </c>
      <c r="K1118" s="47"/>
      <c r="L1118" s="35" t="s">
        <v>3313</v>
      </c>
    </row>
    <row r="1119" spans="1:12" ht="72" customHeight="1" x14ac:dyDescent="0.2">
      <c r="A1119" s="35">
        <v>165</v>
      </c>
      <c r="B1119" s="27" t="s">
        <v>1166</v>
      </c>
      <c r="C1119" s="27" t="s">
        <v>4332</v>
      </c>
      <c r="D1119" s="27" t="s">
        <v>4333</v>
      </c>
      <c r="E1119" s="40">
        <v>30.7</v>
      </c>
      <c r="F1119" s="35">
        <v>32994</v>
      </c>
      <c r="G1119" s="35"/>
      <c r="H1119" s="43"/>
      <c r="I1119" s="53" t="s">
        <v>4338</v>
      </c>
      <c r="J1119" s="30" t="s">
        <v>4337</v>
      </c>
      <c r="K1119" s="30" t="s">
        <v>4339</v>
      </c>
      <c r="L1119" s="30" t="s">
        <v>2880</v>
      </c>
    </row>
    <row r="1120" spans="1:12" ht="112.5" x14ac:dyDescent="0.2">
      <c r="A1120" s="35">
        <v>166</v>
      </c>
      <c r="B1120" s="27" t="s">
        <v>1290</v>
      </c>
      <c r="C1120" s="27" t="s">
        <v>1597</v>
      </c>
      <c r="D1120" s="27" t="s">
        <v>805</v>
      </c>
      <c r="E1120" s="40">
        <v>730</v>
      </c>
      <c r="F1120" s="35">
        <v>0</v>
      </c>
      <c r="G1120" s="35">
        <v>0</v>
      </c>
      <c r="H1120" s="35">
        <v>49160</v>
      </c>
      <c r="I1120" s="53" t="s">
        <v>4465</v>
      </c>
      <c r="J1120" s="30" t="s">
        <v>4347</v>
      </c>
      <c r="K1120" s="30" t="s">
        <v>4348</v>
      </c>
      <c r="L1120" s="30" t="s">
        <v>2880</v>
      </c>
    </row>
    <row r="1121" spans="1:18" ht="90" x14ac:dyDescent="0.2">
      <c r="A1121" s="35">
        <v>167</v>
      </c>
      <c r="B1121" s="27" t="s">
        <v>1290</v>
      </c>
      <c r="C1121" s="27" t="s">
        <v>1283</v>
      </c>
      <c r="D1121" s="27" t="s">
        <v>807</v>
      </c>
      <c r="E1121" s="40">
        <v>700</v>
      </c>
      <c r="F1121" s="35">
        <v>0</v>
      </c>
      <c r="G1121" s="35">
        <v>0</v>
      </c>
      <c r="H1121" s="35">
        <v>16478</v>
      </c>
      <c r="I1121" s="53" t="s">
        <v>3378</v>
      </c>
      <c r="J1121" s="30" t="s">
        <v>4351</v>
      </c>
      <c r="K1121" s="30" t="s">
        <v>4350</v>
      </c>
      <c r="L1121" s="35" t="s">
        <v>2880</v>
      </c>
    </row>
    <row r="1122" spans="1:18" ht="45" x14ac:dyDescent="0.2">
      <c r="A1122" s="35">
        <v>168</v>
      </c>
      <c r="B1122" s="32" t="s">
        <v>1166</v>
      </c>
      <c r="C1122" s="32" t="s">
        <v>683</v>
      </c>
      <c r="D1122" s="32"/>
      <c r="E1122" s="72"/>
      <c r="F1122" s="35"/>
      <c r="G1122" s="35"/>
      <c r="H1122" s="19"/>
      <c r="I1122" s="53" t="s">
        <v>4363</v>
      </c>
      <c r="J1122" s="22" t="s">
        <v>4365</v>
      </c>
      <c r="K1122" s="47" t="s">
        <v>4362</v>
      </c>
      <c r="L1122" s="30" t="s">
        <v>4364</v>
      </c>
    </row>
    <row r="1123" spans="1:18" ht="56.25" x14ac:dyDescent="0.2">
      <c r="A1123" s="35">
        <v>169</v>
      </c>
      <c r="B1123" s="32" t="s">
        <v>4382</v>
      </c>
      <c r="C1123" s="27" t="s">
        <v>4384</v>
      </c>
      <c r="D1123" s="19"/>
      <c r="E1123" s="27"/>
      <c r="F1123" s="27">
        <v>0</v>
      </c>
      <c r="G1123" s="27">
        <v>0</v>
      </c>
      <c r="H1123" s="137"/>
      <c r="I1123" s="30" t="s">
        <v>4385</v>
      </c>
      <c r="J1123" s="22" t="s">
        <v>4386</v>
      </c>
      <c r="K1123" s="49" t="s">
        <v>562</v>
      </c>
      <c r="L1123" s="22" t="s">
        <v>3313</v>
      </c>
    </row>
    <row r="1124" spans="1:18" ht="56.25" x14ac:dyDescent="0.2">
      <c r="A1124" s="35">
        <v>170</v>
      </c>
      <c r="B1124" s="32" t="s">
        <v>4383</v>
      </c>
      <c r="C1124" s="27" t="s">
        <v>4384</v>
      </c>
      <c r="D1124" s="19"/>
      <c r="E1124" s="27"/>
      <c r="F1124" s="27">
        <v>0</v>
      </c>
      <c r="G1124" s="27">
        <v>0</v>
      </c>
      <c r="H1124" s="137"/>
      <c r="I1124" s="30" t="s">
        <v>4385</v>
      </c>
      <c r="J1124" s="22" t="s">
        <v>4386</v>
      </c>
      <c r="K1124" s="49" t="s">
        <v>562</v>
      </c>
      <c r="L1124" s="22" t="s">
        <v>3313</v>
      </c>
    </row>
    <row r="1125" spans="1:18" ht="180" x14ac:dyDescent="0.2">
      <c r="A1125" s="35">
        <v>171</v>
      </c>
      <c r="B1125" s="32" t="s">
        <v>2974</v>
      </c>
      <c r="C1125" s="27" t="s">
        <v>1812</v>
      </c>
      <c r="D1125" s="35"/>
      <c r="E1125" s="35">
        <v>85.6</v>
      </c>
      <c r="F1125" s="27">
        <v>31066</v>
      </c>
      <c r="G1125" s="43">
        <v>8276.56</v>
      </c>
      <c r="H1125" s="137"/>
      <c r="I1125" s="30" t="s">
        <v>4387</v>
      </c>
      <c r="J1125" s="30" t="s">
        <v>4388</v>
      </c>
      <c r="K1125" s="47"/>
      <c r="L1125" s="35" t="s">
        <v>3313</v>
      </c>
    </row>
    <row r="1126" spans="1:18" ht="69" customHeight="1" x14ac:dyDescent="0.2">
      <c r="A1126" s="35">
        <v>172</v>
      </c>
      <c r="B1126" s="27" t="s">
        <v>1172</v>
      </c>
      <c r="C1126" s="27" t="s">
        <v>1943</v>
      </c>
      <c r="D1126" s="30" t="s">
        <v>1492</v>
      </c>
      <c r="E1126" s="40">
        <v>114.8</v>
      </c>
      <c r="F1126" s="27">
        <v>532127</v>
      </c>
      <c r="G1126" s="35">
        <v>297125</v>
      </c>
      <c r="H1126" s="19"/>
      <c r="I1126" s="53" t="s">
        <v>4432</v>
      </c>
      <c r="J1126" s="30" t="s">
        <v>4433</v>
      </c>
      <c r="K1126" s="32" t="s">
        <v>2289</v>
      </c>
      <c r="L1126" s="91" t="s">
        <v>2880</v>
      </c>
    </row>
    <row r="1127" spans="1:18" ht="45" customHeight="1" x14ac:dyDescent="0.2">
      <c r="A1127" s="35">
        <v>173</v>
      </c>
      <c r="B1127" s="27" t="s">
        <v>1173</v>
      </c>
      <c r="C1127" s="27" t="s">
        <v>65</v>
      </c>
      <c r="D1127" s="30" t="s">
        <v>1089</v>
      </c>
      <c r="E1127" s="40">
        <v>430.2</v>
      </c>
      <c r="F1127" s="27">
        <v>1994085</v>
      </c>
      <c r="G1127" s="35">
        <v>1113443</v>
      </c>
      <c r="H1127" s="137"/>
      <c r="I1127" s="53" t="s">
        <v>4176</v>
      </c>
      <c r="J1127" s="30" t="s">
        <v>4434</v>
      </c>
      <c r="K1127" s="91" t="s">
        <v>2289</v>
      </c>
      <c r="L1127" s="91" t="s">
        <v>2880</v>
      </c>
    </row>
    <row r="1128" spans="1:18" ht="76.5" customHeight="1" x14ac:dyDescent="0.2">
      <c r="A1128" s="35">
        <v>174</v>
      </c>
      <c r="B1128" s="30" t="s">
        <v>4317</v>
      </c>
      <c r="C1128" s="30" t="s">
        <v>4316</v>
      </c>
      <c r="D1128" s="30" t="s">
        <v>4318</v>
      </c>
      <c r="E1128" s="40">
        <v>596.5</v>
      </c>
      <c r="F1128" s="43"/>
      <c r="G1128" s="43"/>
      <c r="H1128" s="43">
        <v>2573759.92</v>
      </c>
      <c r="I1128" s="53" t="s">
        <v>4435</v>
      </c>
      <c r="J1128" s="30" t="s">
        <v>4436</v>
      </c>
      <c r="K1128" s="27" t="s">
        <v>4182</v>
      </c>
      <c r="L1128" s="91" t="s">
        <v>2880</v>
      </c>
      <c r="M1128" s="157"/>
      <c r="N1128" s="157"/>
      <c r="O1128" s="157"/>
      <c r="P1128" s="157"/>
      <c r="Q1128" s="157"/>
      <c r="R1128" s="157"/>
    </row>
    <row r="1129" spans="1:18" ht="84.75" customHeight="1" x14ac:dyDescent="0.2">
      <c r="A1129" s="35">
        <v>175</v>
      </c>
      <c r="B1129" s="32" t="s">
        <v>569</v>
      </c>
      <c r="C1129" s="32" t="s">
        <v>23</v>
      </c>
      <c r="D1129" s="32" t="s">
        <v>4454</v>
      </c>
      <c r="E1129" s="72">
        <v>304.5</v>
      </c>
      <c r="F1129" s="32">
        <v>947237</v>
      </c>
      <c r="G1129" s="80">
        <v>170208</v>
      </c>
      <c r="H1129" s="102">
        <v>4614537.51</v>
      </c>
      <c r="I1129" s="86" t="s">
        <v>5353</v>
      </c>
      <c r="J1129" s="91" t="s">
        <v>4455</v>
      </c>
      <c r="K1129" s="91" t="s">
        <v>2155</v>
      </c>
      <c r="L1129" s="91" t="s">
        <v>4456</v>
      </c>
    </row>
    <row r="1130" spans="1:18" ht="191.25" x14ac:dyDescent="0.2">
      <c r="A1130" s="35">
        <v>176</v>
      </c>
      <c r="B1130" s="27" t="s">
        <v>561</v>
      </c>
      <c r="C1130" s="30" t="s">
        <v>3995</v>
      </c>
      <c r="D1130" s="30" t="s">
        <v>3994</v>
      </c>
      <c r="E1130" s="40">
        <v>4278858</v>
      </c>
      <c r="F1130" s="30"/>
      <c r="G1130" s="30"/>
      <c r="H1130" s="30"/>
      <c r="I1130" s="53" t="s">
        <v>4761</v>
      </c>
      <c r="J1130" s="30" t="s">
        <v>4762</v>
      </c>
      <c r="K1130" s="30"/>
      <c r="L1130" s="30" t="s">
        <v>4902</v>
      </c>
    </row>
    <row r="1131" spans="1:18" ht="81" customHeight="1" x14ac:dyDescent="0.2">
      <c r="A1131" s="35">
        <v>177</v>
      </c>
      <c r="B1131" s="32" t="s">
        <v>4056</v>
      </c>
      <c r="C1131" s="27" t="s">
        <v>3131</v>
      </c>
      <c r="D1131" s="30" t="s">
        <v>4055</v>
      </c>
      <c r="E1131" s="80">
        <v>470.2</v>
      </c>
      <c r="F1131" s="27">
        <v>316221</v>
      </c>
      <c r="G1131" s="35">
        <v>0</v>
      </c>
      <c r="H1131" s="137"/>
      <c r="I1131" s="53" t="s">
        <v>4848</v>
      </c>
      <c r="J1131" s="30" t="s">
        <v>4849</v>
      </c>
      <c r="K1131" s="71" t="s">
        <v>4899</v>
      </c>
      <c r="L1131" s="30" t="s">
        <v>4901</v>
      </c>
    </row>
    <row r="1132" spans="1:18" ht="146.25" x14ac:dyDescent="0.2">
      <c r="A1132" s="35">
        <v>178</v>
      </c>
      <c r="B1132" s="32" t="s">
        <v>4057</v>
      </c>
      <c r="C1132" s="27" t="s">
        <v>3953</v>
      </c>
      <c r="D1132" s="30" t="s">
        <v>4366</v>
      </c>
      <c r="E1132" s="80">
        <v>493.2</v>
      </c>
      <c r="F1132" s="27">
        <v>0</v>
      </c>
      <c r="G1132" s="35">
        <v>0</v>
      </c>
      <c r="H1132" s="137"/>
      <c r="I1132" s="53" t="s">
        <v>4848</v>
      </c>
      <c r="J1132" s="30" t="s">
        <v>4850</v>
      </c>
      <c r="K1132" s="71" t="s">
        <v>4899</v>
      </c>
      <c r="L1132" s="30" t="s">
        <v>4900</v>
      </c>
    </row>
    <row r="1133" spans="1:18" ht="99" customHeight="1" x14ac:dyDescent="0.2">
      <c r="A1133" s="35">
        <v>179</v>
      </c>
      <c r="B1133" s="32" t="s">
        <v>157</v>
      </c>
      <c r="C1133" s="32" t="s">
        <v>153</v>
      </c>
      <c r="D1133" s="32" t="s">
        <v>516</v>
      </c>
      <c r="E1133" s="72">
        <v>73</v>
      </c>
      <c r="F1133" s="32">
        <v>157828</v>
      </c>
      <c r="G1133" s="32">
        <v>157828</v>
      </c>
      <c r="H1133" s="138"/>
      <c r="I1133" s="86" t="s">
        <v>4894</v>
      </c>
      <c r="J1133" s="91" t="s">
        <v>4895</v>
      </c>
      <c r="K1133" s="91" t="s">
        <v>4046</v>
      </c>
      <c r="L1133" s="91" t="s">
        <v>4896</v>
      </c>
      <c r="O1133" s="179">
        <f>SUM(E1133:N1133)</f>
        <v>315729</v>
      </c>
    </row>
    <row r="1134" spans="1:18" ht="105.75" customHeight="1" x14ac:dyDescent="0.2">
      <c r="A1134" s="35">
        <v>180</v>
      </c>
      <c r="B1134" s="32" t="s">
        <v>898</v>
      </c>
      <c r="C1134" s="32" t="s">
        <v>1694</v>
      </c>
      <c r="D1134" s="32" t="s">
        <v>4917</v>
      </c>
      <c r="E1134" s="72">
        <v>108.7</v>
      </c>
      <c r="F1134" s="32">
        <v>263190</v>
      </c>
      <c r="G1134" s="80">
        <v>40988</v>
      </c>
      <c r="H1134" s="138"/>
      <c r="I1134" s="86" t="s">
        <v>4918</v>
      </c>
      <c r="J1134" s="91" t="s">
        <v>4919</v>
      </c>
      <c r="K1134" s="91" t="s">
        <v>2155</v>
      </c>
      <c r="L1134" s="91" t="s">
        <v>4920</v>
      </c>
    </row>
    <row r="1135" spans="1:18" ht="146.25" x14ac:dyDescent="0.2">
      <c r="A1135" s="35">
        <v>181</v>
      </c>
      <c r="B1135" s="32" t="s">
        <v>561</v>
      </c>
      <c r="C1135" s="91" t="s">
        <v>473</v>
      </c>
      <c r="D1135" s="91" t="s">
        <v>900</v>
      </c>
      <c r="E1135" s="72">
        <v>662205</v>
      </c>
      <c r="F1135" s="91">
        <v>0</v>
      </c>
      <c r="G1135" s="91">
        <v>0</v>
      </c>
      <c r="H1135" s="91">
        <v>1781000</v>
      </c>
      <c r="I1135" s="86" t="s">
        <v>5152</v>
      </c>
      <c r="J1135" s="91" t="s">
        <v>5153</v>
      </c>
      <c r="K1135" s="91" t="s">
        <v>689</v>
      </c>
      <c r="L1135" s="91" t="s">
        <v>5154</v>
      </c>
    </row>
    <row r="1136" spans="1:18" ht="146.25" x14ac:dyDescent="0.2">
      <c r="A1136" s="35">
        <v>182</v>
      </c>
      <c r="B1136" s="32" t="s">
        <v>561</v>
      </c>
      <c r="C1136" s="91" t="s">
        <v>1672</v>
      </c>
      <c r="D1136" s="91" t="s">
        <v>1844</v>
      </c>
      <c r="E1136" s="72">
        <v>1687123</v>
      </c>
      <c r="F1136" s="91">
        <v>0</v>
      </c>
      <c r="G1136" s="91">
        <v>0</v>
      </c>
      <c r="H1136" s="91">
        <v>4537517</v>
      </c>
      <c r="I1136" s="86" t="s">
        <v>5152</v>
      </c>
      <c r="J1136" s="91" t="s">
        <v>5156</v>
      </c>
      <c r="K1136" s="91" t="s">
        <v>689</v>
      </c>
      <c r="L1136" s="91" t="s">
        <v>5155</v>
      </c>
    </row>
    <row r="1137" spans="1:16" ht="146.25" x14ac:dyDescent="0.2">
      <c r="A1137" s="35">
        <v>183</v>
      </c>
      <c r="B1137" s="32" t="s">
        <v>561</v>
      </c>
      <c r="C1137" s="91" t="s">
        <v>687</v>
      </c>
      <c r="D1137" s="91" t="s">
        <v>1845</v>
      </c>
      <c r="E1137" s="72">
        <v>1705230</v>
      </c>
      <c r="F1137" s="91">
        <v>0</v>
      </c>
      <c r="G1137" s="91">
        <v>0</v>
      </c>
      <c r="H1137" s="91">
        <v>4586216</v>
      </c>
      <c r="I1137" s="86" t="s">
        <v>5152</v>
      </c>
      <c r="J1137" s="91" t="s">
        <v>5157</v>
      </c>
      <c r="K1137" s="91" t="s">
        <v>689</v>
      </c>
      <c r="L1137" s="91" t="s">
        <v>5155</v>
      </c>
    </row>
    <row r="1138" spans="1:16" ht="146.25" x14ac:dyDescent="0.2">
      <c r="A1138" s="35">
        <v>184</v>
      </c>
      <c r="B1138" s="32" t="s">
        <v>561</v>
      </c>
      <c r="C1138" s="91" t="s">
        <v>688</v>
      </c>
      <c r="D1138" s="91" t="s">
        <v>1846</v>
      </c>
      <c r="E1138" s="72">
        <v>2162484</v>
      </c>
      <c r="F1138" s="91">
        <v>0</v>
      </c>
      <c r="G1138" s="91">
        <v>0</v>
      </c>
      <c r="H1138" s="91">
        <v>5816000</v>
      </c>
      <c r="I1138" s="86" t="s">
        <v>5152</v>
      </c>
      <c r="J1138" s="91" t="s">
        <v>5158</v>
      </c>
      <c r="K1138" s="91" t="s">
        <v>689</v>
      </c>
      <c r="L1138" s="91" t="s">
        <v>5155</v>
      </c>
    </row>
    <row r="1139" spans="1:16" ht="45.75" customHeight="1" x14ac:dyDescent="0.2">
      <c r="A1139" s="35">
        <v>185</v>
      </c>
      <c r="B1139" s="32" t="s">
        <v>2359</v>
      </c>
      <c r="C1139" s="27" t="s">
        <v>5306</v>
      </c>
      <c r="D1139" s="27" t="s">
        <v>5307</v>
      </c>
      <c r="E1139" s="72">
        <v>968.6</v>
      </c>
      <c r="F1139" s="27">
        <v>338216</v>
      </c>
      <c r="G1139" s="35">
        <v>0</v>
      </c>
      <c r="H1139" s="137"/>
      <c r="I1139" s="53" t="s">
        <v>5309</v>
      </c>
      <c r="J1139" s="30" t="s">
        <v>5310</v>
      </c>
      <c r="K1139" s="30" t="s">
        <v>4899</v>
      </c>
      <c r="L1139" s="35" t="s">
        <v>2880</v>
      </c>
    </row>
    <row r="1140" spans="1:16" ht="47.25" customHeight="1" x14ac:dyDescent="0.2">
      <c r="A1140" s="35">
        <v>186</v>
      </c>
      <c r="B1140" s="32" t="s">
        <v>2360</v>
      </c>
      <c r="C1140" s="27" t="s">
        <v>5306</v>
      </c>
      <c r="D1140" s="27" t="s">
        <v>5308</v>
      </c>
      <c r="E1140" s="72">
        <v>1476.3</v>
      </c>
      <c r="F1140" s="27">
        <v>245331</v>
      </c>
      <c r="G1140" s="35">
        <v>0</v>
      </c>
      <c r="H1140" s="137"/>
      <c r="I1140" s="53" t="s">
        <v>5309</v>
      </c>
      <c r="J1140" s="30" t="s">
        <v>5311</v>
      </c>
      <c r="K1140" s="30" t="s">
        <v>4899</v>
      </c>
      <c r="L1140" s="35" t="s">
        <v>2880</v>
      </c>
    </row>
    <row r="1141" spans="1:16" ht="89.25" customHeight="1" x14ac:dyDescent="0.2">
      <c r="A1141" s="35">
        <v>187</v>
      </c>
      <c r="B1141" s="32" t="s">
        <v>721</v>
      </c>
      <c r="C1141" s="32" t="s">
        <v>812</v>
      </c>
      <c r="D1141" s="32" t="s">
        <v>815</v>
      </c>
      <c r="E1141" s="72">
        <v>346.9</v>
      </c>
      <c r="F1141" s="32">
        <v>63700</v>
      </c>
      <c r="G1141" s="80">
        <v>12209</v>
      </c>
      <c r="H1141" s="138"/>
      <c r="I1141" s="86" t="s">
        <v>5336</v>
      </c>
      <c r="J1141" s="91" t="s">
        <v>5337</v>
      </c>
      <c r="K1141" s="91" t="s">
        <v>3487</v>
      </c>
      <c r="L1141" s="30" t="s">
        <v>4456</v>
      </c>
    </row>
    <row r="1142" spans="1:16" ht="75.75" customHeight="1" x14ac:dyDescent="0.2">
      <c r="A1142" s="35">
        <v>188</v>
      </c>
      <c r="B1142" s="32" t="s">
        <v>1409</v>
      </c>
      <c r="C1142" s="27" t="s">
        <v>1420</v>
      </c>
      <c r="D1142" s="27" t="s">
        <v>5735</v>
      </c>
      <c r="E1142" s="72">
        <v>96.8</v>
      </c>
      <c r="F1142" s="27">
        <v>1502</v>
      </c>
      <c r="G1142" s="27">
        <v>1502</v>
      </c>
      <c r="H1142" s="43">
        <v>693516.82</v>
      </c>
      <c r="I1142" s="53" t="s">
        <v>5736</v>
      </c>
      <c r="J1142" s="30" t="s">
        <v>5737</v>
      </c>
      <c r="K1142" s="47" t="s">
        <v>5738</v>
      </c>
      <c r="L1142" s="30" t="s">
        <v>5739</v>
      </c>
    </row>
    <row r="1143" spans="1:16" ht="45" x14ac:dyDescent="0.2">
      <c r="A1143" s="69">
        <v>189</v>
      </c>
      <c r="B1143" s="27" t="s">
        <v>5740</v>
      </c>
      <c r="C1143" s="27" t="str">
        <f>$C$1142</f>
        <v>с. Ленинское,ул. 30 лет Победы, 63</v>
      </c>
      <c r="D1143" s="22" t="s">
        <v>5741</v>
      </c>
      <c r="E1143" s="43">
        <v>305</v>
      </c>
      <c r="F1143" s="27"/>
      <c r="G1143" s="27"/>
      <c r="H1143" s="43">
        <v>129286.45</v>
      </c>
      <c r="I1143" s="77"/>
      <c r="J1143" s="22" t="s">
        <v>5743</v>
      </c>
      <c r="K1143" s="70" t="str">
        <f>$K$1142</f>
        <v>Березин А.А.</v>
      </c>
      <c r="L1143" s="134" t="s">
        <v>5742</v>
      </c>
      <c r="P1143" s="195"/>
    </row>
    <row r="1144" spans="1:16" ht="101.25" x14ac:dyDescent="0.2">
      <c r="A1144" s="35">
        <v>190</v>
      </c>
      <c r="B1144" s="32" t="s">
        <v>1166</v>
      </c>
      <c r="C1144" s="32" t="s">
        <v>2331</v>
      </c>
      <c r="D1144" s="32" t="s">
        <v>2332</v>
      </c>
      <c r="E1144" s="72">
        <v>68.900000000000006</v>
      </c>
      <c r="F1144" s="35">
        <v>188496</v>
      </c>
      <c r="G1144" s="35"/>
      <c r="H1144" s="19"/>
      <c r="I1144" s="53" t="s">
        <v>5744</v>
      </c>
      <c r="J1144" s="30" t="s">
        <v>5745</v>
      </c>
      <c r="K1144" s="91" t="s">
        <v>5746</v>
      </c>
      <c r="L1144" s="91" t="s">
        <v>5747</v>
      </c>
    </row>
    <row r="1145" spans="1:16" ht="81.75" customHeight="1" x14ac:dyDescent="0.2">
      <c r="A1145" s="69">
        <v>191</v>
      </c>
      <c r="B1145" s="109" t="s">
        <v>3484</v>
      </c>
      <c r="C1145" s="109" t="s">
        <v>1137</v>
      </c>
      <c r="D1145" s="109" t="s">
        <v>4913</v>
      </c>
      <c r="E1145" s="164">
        <v>243.1</v>
      </c>
      <c r="F1145" s="109">
        <v>669240</v>
      </c>
      <c r="G1145" s="109">
        <v>669240</v>
      </c>
      <c r="H1145" s="196"/>
      <c r="I1145" s="153" t="s">
        <v>5752</v>
      </c>
      <c r="J1145" s="152" t="s">
        <v>5753</v>
      </c>
      <c r="K1145" s="91" t="s">
        <v>1850</v>
      </c>
      <c r="L1145" s="91" t="s">
        <v>6292</v>
      </c>
    </row>
    <row r="1146" spans="1:16" ht="68.25" customHeight="1" x14ac:dyDescent="0.2">
      <c r="A1146" s="35">
        <v>192</v>
      </c>
      <c r="B1146" s="27" t="s">
        <v>1298</v>
      </c>
      <c r="C1146" s="27" t="s">
        <v>1170</v>
      </c>
      <c r="D1146" s="30" t="s">
        <v>5784</v>
      </c>
      <c r="E1146" s="40">
        <v>219</v>
      </c>
      <c r="F1146" s="27">
        <v>412038</v>
      </c>
      <c r="G1146" s="35">
        <v>0</v>
      </c>
      <c r="H1146" s="137"/>
      <c r="I1146" s="53" t="s">
        <v>5775</v>
      </c>
      <c r="J1146" s="30" t="s">
        <v>5776</v>
      </c>
      <c r="K1146" s="47" t="s">
        <v>5777</v>
      </c>
      <c r="L1146" s="35" t="s">
        <v>5778</v>
      </c>
    </row>
    <row r="1147" spans="1:16" ht="123.75" customHeight="1" x14ac:dyDescent="0.2">
      <c r="A1147" s="35">
        <v>193</v>
      </c>
      <c r="B1147" s="27" t="s">
        <v>4201</v>
      </c>
      <c r="C1147" s="27" t="s">
        <v>1701</v>
      </c>
      <c r="D1147" s="30" t="s">
        <v>4891</v>
      </c>
      <c r="E1147" s="40">
        <v>574.29999999999995</v>
      </c>
      <c r="F1147" s="27">
        <v>2511596.34</v>
      </c>
      <c r="G1147" s="43">
        <v>1275367.95</v>
      </c>
      <c r="H1147" s="137"/>
      <c r="I1147" s="53" t="s">
        <v>5779</v>
      </c>
      <c r="J1147" s="30" t="s">
        <v>5781</v>
      </c>
      <c r="K1147" s="47" t="s">
        <v>5777</v>
      </c>
      <c r="L1147" s="35" t="s">
        <v>5778</v>
      </c>
    </row>
    <row r="1148" spans="1:16" ht="90" x14ac:dyDescent="0.2">
      <c r="A1148" s="35">
        <v>194</v>
      </c>
      <c r="B1148" s="27" t="s">
        <v>34</v>
      </c>
      <c r="C1148" s="27" t="s">
        <v>1701</v>
      </c>
      <c r="D1148" s="27" t="s">
        <v>5783</v>
      </c>
      <c r="E1148" s="40">
        <v>265</v>
      </c>
      <c r="F1148" s="27">
        <v>312858</v>
      </c>
      <c r="G1148" s="35">
        <v>0</v>
      </c>
      <c r="H1148" s="137"/>
      <c r="I1148" s="53" t="s">
        <v>5780</v>
      </c>
      <c r="J1148" s="30" t="s">
        <v>5782</v>
      </c>
      <c r="K1148" s="47" t="s">
        <v>5777</v>
      </c>
      <c r="L1148" s="35" t="s">
        <v>5778</v>
      </c>
    </row>
    <row r="1149" spans="1:16" ht="88.5" customHeight="1" x14ac:dyDescent="0.2">
      <c r="A1149" s="35">
        <v>195</v>
      </c>
      <c r="B1149" s="32" t="s">
        <v>1795</v>
      </c>
      <c r="C1149" s="32" t="s">
        <v>1793</v>
      </c>
      <c r="D1149" s="32" t="s">
        <v>1794</v>
      </c>
      <c r="E1149" s="72">
        <v>40.1</v>
      </c>
      <c r="F1149" s="32">
        <v>35000</v>
      </c>
      <c r="G1149" s="32">
        <v>35000</v>
      </c>
      <c r="H1149" s="19"/>
      <c r="I1149" s="53" t="s">
        <v>5799</v>
      </c>
      <c r="J1149" s="30" t="s">
        <v>5800</v>
      </c>
      <c r="K1149" s="92" t="s">
        <v>4731</v>
      </c>
      <c r="L1149" s="91" t="s">
        <v>5798</v>
      </c>
    </row>
    <row r="1150" spans="1:16" ht="167.25" customHeight="1" x14ac:dyDescent="0.2">
      <c r="A1150" s="35">
        <v>196</v>
      </c>
      <c r="B1150" s="27" t="s">
        <v>561</v>
      </c>
      <c r="C1150" s="30" t="s">
        <v>89</v>
      </c>
      <c r="D1150" s="30" t="s">
        <v>12</v>
      </c>
      <c r="E1150" s="40">
        <v>2038248</v>
      </c>
      <c r="F1150" s="30">
        <v>0</v>
      </c>
      <c r="G1150" s="30">
        <v>0</v>
      </c>
      <c r="H1150" s="30">
        <v>5481868</v>
      </c>
      <c r="I1150" s="53" t="s">
        <v>5889</v>
      </c>
      <c r="J1150" s="30" t="s">
        <v>5888</v>
      </c>
      <c r="K1150" s="30" t="s">
        <v>476</v>
      </c>
      <c r="L1150" s="30" t="s">
        <v>2880</v>
      </c>
    </row>
    <row r="1151" spans="1:16" ht="123.75" x14ac:dyDescent="0.2">
      <c r="A1151" s="35">
        <v>197</v>
      </c>
      <c r="B1151" s="32" t="s">
        <v>4501</v>
      </c>
      <c r="C1151" s="27" t="s">
        <v>3307</v>
      </c>
      <c r="D1151" s="27" t="s">
        <v>4059</v>
      </c>
      <c r="E1151" s="72">
        <v>1012.8</v>
      </c>
      <c r="F1151" s="27">
        <v>10321461</v>
      </c>
      <c r="G1151" s="35">
        <v>3449192</v>
      </c>
      <c r="H1151" s="43">
        <v>12909138.289999999</v>
      </c>
      <c r="I1151" s="30" t="s">
        <v>5890</v>
      </c>
      <c r="J1151" s="30" t="s">
        <v>5891</v>
      </c>
      <c r="K1151" s="47" t="s">
        <v>5892</v>
      </c>
      <c r="L1151" s="35" t="s">
        <v>2880</v>
      </c>
    </row>
    <row r="1152" spans="1:16" ht="22.5" x14ac:dyDescent="0.2">
      <c r="A1152" s="69">
        <v>198</v>
      </c>
      <c r="B1152" s="205" t="s">
        <v>5740</v>
      </c>
      <c r="C1152" s="27" t="s">
        <v>3307</v>
      </c>
      <c r="D1152" s="22" t="s">
        <v>5893</v>
      </c>
      <c r="E1152" s="41">
        <v>886</v>
      </c>
      <c r="F1152" s="27"/>
      <c r="G1152" s="27"/>
      <c r="H1152" s="19"/>
      <c r="I1152" s="77"/>
      <c r="J1152" s="22" t="s">
        <v>5894</v>
      </c>
      <c r="K1152" s="47" t="s">
        <v>5892</v>
      </c>
      <c r="L1152" s="35" t="s">
        <v>2880</v>
      </c>
    </row>
    <row r="1153" spans="1:13" ht="90" x14ac:dyDescent="0.2">
      <c r="A1153" s="35">
        <v>199</v>
      </c>
      <c r="B1153" s="32" t="s">
        <v>1318</v>
      </c>
      <c r="C1153" s="30" t="s">
        <v>1945</v>
      </c>
      <c r="D1153" s="27" t="s">
        <v>5950</v>
      </c>
      <c r="E1153" s="72">
        <v>746.2</v>
      </c>
      <c r="F1153" s="27">
        <v>8000</v>
      </c>
      <c r="G1153" s="35">
        <v>3104</v>
      </c>
      <c r="H1153" s="137"/>
      <c r="I1153" s="53" t="s">
        <v>5895</v>
      </c>
      <c r="J1153" s="30" t="s">
        <v>5899</v>
      </c>
      <c r="K1153" s="30" t="s">
        <v>5896</v>
      </c>
      <c r="L1153" s="35" t="s">
        <v>2880</v>
      </c>
    </row>
    <row r="1154" spans="1:13" ht="45" x14ac:dyDescent="0.2">
      <c r="A1154" s="69">
        <v>200</v>
      </c>
      <c r="B1154" s="27" t="s">
        <v>5897</v>
      </c>
      <c r="C1154" s="30" t="s">
        <v>1945</v>
      </c>
      <c r="D1154" s="22" t="s">
        <v>5898</v>
      </c>
      <c r="E1154" s="41">
        <v>2315</v>
      </c>
      <c r="F1154" s="27"/>
      <c r="G1154" s="27"/>
      <c r="H1154" s="19"/>
      <c r="I1154" s="53" t="s">
        <v>5948</v>
      </c>
      <c r="J1154" s="30" t="s">
        <v>5949</v>
      </c>
      <c r="K1154" s="30" t="s">
        <v>5896</v>
      </c>
      <c r="L1154" s="35" t="s">
        <v>2880</v>
      </c>
    </row>
    <row r="1155" spans="1:13" ht="146.25" x14ac:dyDescent="0.2">
      <c r="A1155" s="35">
        <v>201</v>
      </c>
      <c r="B1155" s="27" t="s">
        <v>111</v>
      </c>
      <c r="C1155" s="27" t="s">
        <v>3824</v>
      </c>
      <c r="D1155" s="27" t="s">
        <v>3825</v>
      </c>
      <c r="E1155" s="35">
        <v>28.7</v>
      </c>
      <c r="F1155" s="43">
        <v>974868.69</v>
      </c>
      <c r="G1155" s="38"/>
      <c r="H1155" s="43">
        <v>545718.56000000006</v>
      </c>
      <c r="I1155" s="53" t="s">
        <v>5902</v>
      </c>
      <c r="J1155" s="22" t="s">
        <v>5900</v>
      </c>
      <c r="K1155" s="30" t="s">
        <v>5901</v>
      </c>
      <c r="L1155" s="30" t="s">
        <v>2880</v>
      </c>
    </row>
    <row r="1156" spans="1:13" ht="90" x14ac:dyDescent="0.2">
      <c r="A1156" s="35">
        <v>202</v>
      </c>
      <c r="B1156" s="27" t="s">
        <v>1792</v>
      </c>
      <c r="C1156" s="27" t="s">
        <v>1900</v>
      </c>
      <c r="D1156" s="27" t="s">
        <v>1901</v>
      </c>
      <c r="E1156" s="35">
        <v>39</v>
      </c>
      <c r="F1156" s="27"/>
      <c r="G1156" s="35"/>
      <c r="H1156" s="19"/>
      <c r="I1156" s="53" t="s">
        <v>5911</v>
      </c>
      <c r="J1156" s="22" t="s">
        <v>5910</v>
      </c>
      <c r="K1156" s="30" t="s">
        <v>5909</v>
      </c>
      <c r="L1156" s="35" t="s">
        <v>2880</v>
      </c>
    </row>
    <row r="1157" spans="1:13" ht="78.75" x14ac:dyDescent="0.2">
      <c r="A1157" s="35">
        <v>203</v>
      </c>
      <c r="B1157" s="91" t="s">
        <v>417</v>
      </c>
      <c r="C1157" s="30" t="s">
        <v>416</v>
      </c>
      <c r="D1157" s="35"/>
      <c r="E1157" s="35"/>
      <c r="F1157" s="30">
        <v>254332</v>
      </c>
      <c r="G1157" s="35">
        <v>161755</v>
      </c>
      <c r="H1157" s="137"/>
      <c r="I1157" s="30" t="s">
        <v>5912</v>
      </c>
      <c r="J1157" s="134" t="s">
        <v>5913</v>
      </c>
      <c r="K1157" s="47"/>
      <c r="L1157" s="35" t="s">
        <v>2876</v>
      </c>
    </row>
    <row r="1158" spans="1:13" ht="66" customHeight="1" x14ac:dyDescent="0.2">
      <c r="A1158" s="35">
        <v>204</v>
      </c>
      <c r="B1158" s="32" t="s">
        <v>1649</v>
      </c>
      <c r="C1158" s="27" t="s">
        <v>1650</v>
      </c>
      <c r="D1158" s="27" t="s">
        <v>1653</v>
      </c>
      <c r="E1158" s="72">
        <v>1185.0999999999999</v>
      </c>
      <c r="F1158" s="27">
        <v>892287</v>
      </c>
      <c r="G1158" s="35">
        <v>446144</v>
      </c>
      <c r="H1158" s="137"/>
      <c r="I1158" s="53" t="s">
        <v>5936</v>
      </c>
      <c r="J1158" s="30" t="s">
        <v>5937</v>
      </c>
      <c r="K1158" s="47" t="s">
        <v>5938</v>
      </c>
      <c r="L1158" s="30" t="s">
        <v>5975</v>
      </c>
    </row>
    <row r="1159" spans="1:13" ht="66" customHeight="1" x14ac:dyDescent="0.2">
      <c r="A1159" s="35">
        <v>205</v>
      </c>
      <c r="B1159" s="32" t="s">
        <v>5740</v>
      </c>
      <c r="C1159" s="27" t="s">
        <v>1650</v>
      </c>
      <c r="D1159" s="27" t="s">
        <v>5939</v>
      </c>
      <c r="E1159" s="72">
        <v>1087</v>
      </c>
      <c r="F1159" s="27"/>
      <c r="G1159" s="35"/>
      <c r="H1159" s="137"/>
      <c r="I1159" s="53" t="s">
        <v>5940</v>
      </c>
      <c r="J1159" s="30" t="s">
        <v>5941</v>
      </c>
      <c r="K1159" s="47" t="s">
        <v>5938</v>
      </c>
      <c r="L1159" s="30" t="s">
        <v>5976</v>
      </c>
    </row>
    <row r="1160" spans="1:13" ht="90" x14ac:dyDescent="0.2">
      <c r="A1160" s="35">
        <v>206</v>
      </c>
      <c r="B1160" s="32" t="s">
        <v>1937</v>
      </c>
      <c r="C1160" s="27" t="s">
        <v>1884</v>
      </c>
      <c r="D1160" s="30" t="s">
        <v>3784</v>
      </c>
      <c r="E1160" s="80">
        <v>41.6</v>
      </c>
      <c r="F1160" s="27">
        <v>0</v>
      </c>
      <c r="G1160" s="27">
        <v>0</v>
      </c>
      <c r="H1160" s="43">
        <v>159103.78</v>
      </c>
      <c r="I1160" s="30" t="s">
        <v>5942</v>
      </c>
      <c r="J1160" s="30" t="s">
        <v>5946</v>
      </c>
      <c r="K1160" s="48" t="s">
        <v>5943</v>
      </c>
      <c r="L1160" s="35" t="s">
        <v>2880</v>
      </c>
      <c r="M1160" s="34"/>
    </row>
    <row r="1161" spans="1:13" ht="90" x14ac:dyDescent="0.2">
      <c r="A1161" s="35">
        <v>207</v>
      </c>
      <c r="B1161" s="32" t="s">
        <v>1130</v>
      </c>
      <c r="C1161" s="27" t="s">
        <v>1884</v>
      </c>
      <c r="D1161" s="30" t="s">
        <v>3800</v>
      </c>
      <c r="E1161" s="80">
        <v>510.6</v>
      </c>
      <c r="F1161" s="27">
        <v>204689</v>
      </c>
      <c r="G1161" s="27">
        <v>204689</v>
      </c>
      <c r="H1161" s="43">
        <v>2986836.4</v>
      </c>
      <c r="I1161" s="30" t="s">
        <v>5942</v>
      </c>
      <c r="J1161" s="30" t="s">
        <v>5946</v>
      </c>
      <c r="K1161" s="48" t="s">
        <v>5943</v>
      </c>
      <c r="L1161" s="35" t="s">
        <v>2880</v>
      </c>
      <c r="M1161" s="34"/>
    </row>
    <row r="1162" spans="1:13" ht="33.75" x14ac:dyDescent="0.2">
      <c r="A1162" s="211">
        <v>208</v>
      </c>
      <c r="B1162" s="27" t="s">
        <v>5740</v>
      </c>
      <c r="C1162" s="27" t="s">
        <v>1884</v>
      </c>
      <c r="D1162" s="119" t="s">
        <v>5944</v>
      </c>
      <c r="E1162" s="197">
        <v>4363</v>
      </c>
      <c r="F1162" s="197"/>
      <c r="G1162" s="197"/>
      <c r="H1162" s="62"/>
      <c r="I1162" s="119" t="s">
        <v>5945</v>
      </c>
      <c r="J1162" s="119" t="s">
        <v>5947</v>
      </c>
      <c r="K1162" s="48" t="s">
        <v>5943</v>
      </c>
      <c r="L1162" s="35" t="s">
        <v>2880</v>
      </c>
    </row>
    <row r="1163" spans="1:13" ht="112.5" x14ac:dyDescent="0.2">
      <c r="A1163" s="35">
        <v>209</v>
      </c>
      <c r="B1163" s="91" t="s">
        <v>1166</v>
      </c>
      <c r="C1163" s="91" t="s">
        <v>2193</v>
      </c>
      <c r="D1163" s="91" t="s">
        <v>2194</v>
      </c>
      <c r="E1163" s="80">
        <v>32.5</v>
      </c>
      <c r="F1163" s="80">
        <v>94545</v>
      </c>
      <c r="G1163" s="107"/>
      <c r="H1163" s="107"/>
      <c r="I1163" s="91" t="s">
        <v>6068</v>
      </c>
      <c r="J1163" s="91" t="s">
        <v>6069</v>
      </c>
      <c r="K1163" s="91" t="s">
        <v>6070</v>
      </c>
      <c r="L1163" s="35" t="s">
        <v>2880</v>
      </c>
    </row>
    <row r="1164" spans="1:13" ht="112.5" x14ac:dyDescent="0.2">
      <c r="A1164" s="35">
        <v>210</v>
      </c>
      <c r="B1164" s="80" t="s">
        <v>1166</v>
      </c>
      <c r="C1164" s="91" t="s">
        <v>2195</v>
      </c>
      <c r="D1164" s="91" t="s">
        <v>2196</v>
      </c>
      <c r="E1164" s="80">
        <v>48.8</v>
      </c>
      <c r="F1164" s="80">
        <v>141966</v>
      </c>
      <c r="G1164" s="107"/>
      <c r="H1164" s="107"/>
      <c r="I1164" s="91" t="s">
        <v>6068</v>
      </c>
      <c r="J1164" s="91" t="s">
        <v>6071</v>
      </c>
      <c r="K1164" s="91" t="s">
        <v>6070</v>
      </c>
      <c r="L1164" s="35" t="s">
        <v>2880</v>
      </c>
    </row>
    <row r="1165" spans="1:13" ht="112.5" x14ac:dyDescent="0.2">
      <c r="A1165" s="35">
        <v>211</v>
      </c>
      <c r="B1165" s="80" t="s">
        <v>1166</v>
      </c>
      <c r="C1165" s="91" t="s">
        <v>2201</v>
      </c>
      <c r="D1165" s="91" t="s">
        <v>2202</v>
      </c>
      <c r="E1165" s="80">
        <v>59.1</v>
      </c>
      <c r="F1165" s="80">
        <v>171930</v>
      </c>
      <c r="G1165" s="107"/>
      <c r="H1165" s="107"/>
      <c r="I1165" s="91" t="s">
        <v>6072</v>
      </c>
      <c r="J1165" s="91" t="s">
        <v>6074</v>
      </c>
      <c r="K1165" s="91" t="s">
        <v>6070</v>
      </c>
      <c r="L1165" s="35" t="s">
        <v>2880</v>
      </c>
    </row>
    <row r="1166" spans="1:13" ht="112.5" x14ac:dyDescent="0.2">
      <c r="A1166" s="35">
        <v>212</v>
      </c>
      <c r="B1166" s="80" t="s">
        <v>1166</v>
      </c>
      <c r="C1166" s="91" t="s">
        <v>2203</v>
      </c>
      <c r="D1166" s="91" t="s">
        <v>2204</v>
      </c>
      <c r="E1166" s="80">
        <v>48.8</v>
      </c>
      <c r="F1166" s="80">
        <v>141966</v>
      </c>
      <c r="G1166" s="107"/>
      <c r="H1166" s="107"/>
      <c r="I1166" s="91" t="s">
        <v>6068</v>
      </c>
      <c r="J1166" s="91" t="s">
        <v>6075</v>
      </c>
      <c r="K1166" s="91" t="s">
        <v>6070</v>
      </c>
      <c r="L1166" s="35" t="s">
        <v>2880</v>
      </c>
    </row>
    <row r="1167" spans="1:13" ht="62.25" customHeight="1" x14ac:dyDescent="0.2">
      <c r="A1167" s="35">
        <v>213</v>
      </c>
      <c r="B1167" s="80" t="s">
        <v>1166</v>
      </c>
      <c r="C1167" s="91" t="s">
        <v>2322</v>
      </c>
      <c r="D1167" s="91" t="s">
        <v>2323</v>
      </c>
      <c r="E1167" s="80">
        <v>57.2</v>
      </c>
      <c r="F1167" s="80">
        <v>166419</v>
      </c>
      <c r="G1167" s="107"/>
      <c r="H1167" s="102">
        <v>1144291.1499999999</v>
      </c>
      <c r="I1167" s="91" t="s">
        <v>6073</v>
      </c>
      <c r="J1167" s="91" t="s">
        <v>6076</v>
      </c>
      <c r="K1167" s="91" t="s">
        <v>6070</v>
      </c>
      <c r="L1167" s="35" t="s">
        <v>2880</v>
      </c>
    </row>
    <row r="1168" spans="1:13" ht="112.5" x14ac:dyDescent="0.2">
      <c r="A1168" s="35">
        <v>214</v>
      </c>
      <c r="B1168" s="80" t="s">
        <v>1166</v>
      </c>
      <c r="C1168" s="91" t="s">
        <v>2088</v>
      </c>
      <c r="D1168" s="91" t="s">
        <v>2089</v>
      </c>
      <c r="E1168" s="80">
        <v>47.8</v>
      </c>
      <c r="F1168" s="80">
        <v>139062</v>
      </c>
      <c r="G1168" s="107"/>
      <c r="H1168" s="107"/>
      <c r="I1168" s="91" t="s">
        <v>6077</v>
      </c>
      <c r="J1168" s="91" t="s">
        <v>6078</v>
      </c>
      <c r="K1168" s="91" t="s">
        <v>6070</v>
      </c>
      <c r="L1168" s="35" t="s">
        <v>2880</v>
      </c>
    </row>
    <row r="1169" spans="1:12" ht="112.5" x14ac:dyDescent="0.2">
      <c r="A1169" s="35">
        <v>215</v>
      </c>
      <c r="B1169" s="80" t="s">
        <v>1166</v>
      </c>
      <c r="C1169" s="91" t="s">
        <v>2103</v>
      </c>
      <c r="D1169" s="91" t="s">
        <v>2104</v>
      </c>
      <c r="E1169" s="80">
        <v>74.099999999999994</v>
      </c>
      <c r="F1169" s="80">
        <v>215589</v>
      </c>
      <c r="G1169" s="107"/>
      <c r="H1169" s="107"/>
      <c r="I1169" s="91" t="s">
        <v>6079</v>
      </c>
      <c r="J1169" s="91" t="s">
        <v>6080</v>
      </c>
      <c r="K1169" s="91" t="s">
        <v>6070</v>
      </c>
      <c r="L1169" s="35" t="s">
        <v>2880</v>
      </c>
    </row>
    <row r="1170" spans="1:12" ht="112.5" x14ac:dyDescent="0.2">
      <c r="A1170" s="35">
        <v>216</v>
      </c>
      <c r="B1170" s="80" t="s">
        <v>1166</v>
      </c>
      <c r="C1170" s="91" t="s">
        <v>2227</v>
      </c>
      <c r="D1170" s="91" t="s">
        <v>2228</v>
      </c>
      <c r="E1170" s="80">
        <v>100.1</v>
      </c>
      <c r="F1170" s="80">
        <v>291225</v>
      </c>
      <c r="G1170" s="107"/>
      <c r="H1170" s="107"/>
      <c r="I1170" s="91" t="s">
        <v>6081</v>
      </c>
      <c r="J1170" s="91" t="s">
        <v>6082</v>
      </c>
      <c r="K1170" s="91" t="s">
        <v>6070</v>
      </c>
      <c r="L1170" s="35" t="s">
        <v>2880</v>
      </c>
    </row>
    <row r="1171" spans="1:12" ht="112.5" x14ac:dyDescent="0.2">
      <c r="A1171" s="35">
        <v>217</v>
      </c>
      <c r="B1171" s="80" t="s">
        <v>1166</v>
      </c>
      <c r="C1171" s="91" t="s">
        <v>2314</v>
      </c>
      <c r="D1171" s="91" t="s">
        <v>2315</v>
      </c>
      <c r="E1171" s="80">
        <v>61.1</v>
      </c>
      <c r="F1171" s="80">
        <v>213510</v>
      </c>
      <c r="G1171" s="107"/>
      <c r="H1171" s="107"/>
      <c r="I1171" s="91" t="s">
        <v>6073</v>
      </c>
      <c r="J1171" s="91" t="s">
        <v>6083</v>
      </c>
      <c r="K1171" s="91" t="s">
        <v>6070</v>
      </c>
      <c r="L1171" s="35" t="s">
        <v>2880</v>
      </c>
    </row>
    <row r="1172" spans="1:12" ht="112.5" x14ac:dyDescent="0.2">
      <c r="A1172" s="35">
        <v>218</v>
      </c>
      <c r="B1172" s="80" t="s">
        <v>1166</v>
      </c>
      <c r="C1172" s="91" t="s">
        <v>2171</v>
      </c>
      <c r="D1172" s="91" t="s">
        <v>2172</v>
      </c>
      <c r="E1172" s="80">
        <v>44.7</v>
      </c>
      <c r="F1172" s="80">
        <v>156222</v>
      </c>
      <c r="G1172" s="107"/>
      <c r="H1172" s="107"/>
      <c r="I1172" s="91" t="s">
        <v>6068</v>
      </c>
      <c r="J1172" s="91" t="s">
        <v>6084</v>
      </c>
      <c r="K1172" s="91" t="s">
        <v>6070</v>
      </c>
      <c r="L1172" s="35" t="s">
        <v>2880</v>
      </c>
    </row>
    <row r="1173" spans="1:12" ht="112.5" x14ac:dyDescent="0.2">
      <c r="A1173" s="35">
        <v>219</v>
      </c>
      <c r="B1173" s="80" t="s">
        <v>1166</v>
      </c>
      <c r="C1173" s="91" t="s">
        <v>2105</v>
      </c>
      <c r="D1173" s="91" t="s">
        <v>2106</v>
      </c>
      <c r="E1173" s="80">
        <v>43.6</v>
      </c>
      <c r="F1173" s="80">
        <v>152361</v>
      </c>
      <c r="G1173" s="107"/>
      <c r="H1173" s="107"/>
      <c r="I1173" s="91" t="s">
        <v>6085</v>
      </c>
      <c r="J1173" s="91" t="s">
        <v>6086</v>
      </c>
      <c r="K1173" s="91" t="s">
        <v>6070</v>
      </c>
      <c r="L1173" s="35" t="s">
        <v>2880</v>
      </c>
    </row>
    <row r="1174" spans="1:12" ht="112.5" x14ac:dyDescent="0.2">
      <c r="A1174" s="35">
        <v>220</v>
      </c>
      <c r="B1174" s="80" t="s">
        <v>1166</v>
      </c>
      <c r="C1174" s="91" t="s">
        <v>2118</v>
      </c>
      <c r="D1174" s="91" t="s">
        <v>2119</v>
      </c>
      <c r="E1174" s="80">
        <v>44.5</v>
      </c>
      <c r="F1174" s="80">
        <v>155496</v>
      </c>
      <c r="G1174" s="107"/>
      <c r="H1174" s="107"/>
      <c r="I1174" s="91" t="s">
        <v>6077</v>
      </c>
      <c r="J1174" s="91" t="s">
        <v>6087</v>
      </c>
      <c r="K1174" s="91" t="s">
        <v>6070</v>
      </c>
      <c r="L1174" s="35" t="s">
        <v>2880</v>
      </c>
    </row>
    <row r="1175" spans="1:12" ht="112.5" x14ac:dyDescent="0.2">
      <c r="A1175" s="35">
        <v>221</v>
      </c>
      <c r="B1175" s="80" t="s">
        <v>1166</v>
      </c>
      <c r="C1175" s="91" t="s">
        <v>2128</v>
      </c>
      <c r="D1175" s="91" t="s">
        <v>2129</v>
      </c>
      <c r="E1175" s="80">
        <v>44</v>
      </c>
      <c r="F1175" s="80">
        <v>153780</v>
      </c>
      <c r="G1175" s="107"/>
      <c r="H1175" s="107"/>
      <c r="I1175" s="91" t="s">
        <v>6077</v>
      </c>
      <c r="J1175" s="91" t="s">
        <v>6088</v>
      </c>
      <c r="K1175" s="91" t="s">
        <v>6070</v>
      </c>
      <c r="L1175" s="35" t="s">
        <v>2880</v>
      </c>
    </row>
    <row r="1176" spans="1:12" ht="112.5" x14ac:dyDescent="0.2">
      <c r="A1176" s="35">
        <v>222</v>
      </c>
      <c r="B1176" s="32" t="s">
        <v>1166</v>
      </c>
      <c r="C1176" s="32" t="s">
        <v>2383</v>
      </c>
      <c r="D1176" s="32" t="s">
        <v>2384</v>
      </c>
      <c r="E1176" s="72">
        <v>67.900000000000006</v>
      </c>
      <c r="F1176" s="80">
        <v>185757</v>
      </c>
      <c r="G1176" s="80"/>
      <c r="H1176" s="82"/>
      <c r="I1176" s="86" t="s">
        <v>6089</v>
      </c>
      <c r="J1176" s="91" t="s">
        <v>6093</v>
      </c>
      <c r="K1176" s="91" t="s">
        <v>6070</v>
      </c>
      <c r="L1176" s="35" t="s">
        <v>2880</v>
      </c>
    </row>
    <row r="1177" spans="1:12" ht="112.5" x14ac:dyDescent="0.2">
      <c r="A1177" s="35">
        <v>223</v>
      </c>
      <c r="B1177" s="32" t="s">
        <v>1166</v>
      </c>
      <c r="C1177" s="32" t="s">
        <v>2393</v>
      </c>
      <c r="D1177" s="32" t="s">
        <v>2394</v>
      </c>
      <c r="E1177" s="72">
        <v>67.7</v>
      </c>
      <c r="F1177" s="80">
        <v>185196</v>
      </c>
      <c r="G1177" s="80"/>
      <c r="H1177" s="82"/>
      <c r="I1177" s="86" t="s">
        <v>6090</v>
      </c>
      <c r="J1177" s="91" t="s">
        <v>6094</v>
      </c>
      <c r="K1177" s="91" t="s">
        <v>6070</v>
      </c>
      <c r="L1177" s="35" t="s">
        <v>2880</v>
      </c>
    </row>
    <row r="1178" spans="1:12" ht="112.5" x14ac:dyDescent="0.2">
      <c r="A1178" s="35">
        <v>224</v>
      </c>
      <c r="B1178" s="32" t="s">
        <v>1166</v>
      </c>
      <c r="C1178" s="32" t="s">
        <v>2578</v>
      </c>
      <c r="D1178" s="32" t="s">
        <v>2579</v>
      </c>
      <c r="E1178" s="72">
        <v>26.1</v>
      </c>
      <c r="F1178" s="80">
        <v>71412</v>
      </c>
      <c r="G1178" s="80"/>
      <c r="H1178" s="82"/>
      <c r="I1178" s="86" t="s">
        <v>6091</v>
      </c>
      <c r="J1178" s="91" t="s">
        <v>6095</v>
      </c>
      <c r="K1178" s="91" t="s">
        <v>6070</v>
      </c>
      <c r="L1178" s="35" t="s">
        <v>2880</v>
      </c>
    </row>
    <row r="1179" spans="1:12" ht="112.5" x14ac:dyDescent="0.2">
      <c r="A1179" s="35">
        <v>225</v>
      </c>
      <c r="B1179" s="32" t="s">
        <v>1166</v>
      </c>
      <c r="C1179" s="32" t="s">
        <v>2848</v>
      </c>
      <c r="D1179" s="32" t="s">
        <v>2849</v>
      </c>
      <c r="E1179" s="72">
        <v>68.599999999999994</v>
      </c>
      <c r="F1179" s="80">
        <v>187671</v>
      </c>
      <c r="G1179" s="80"/>
      <c r="H1179" s="82"/>
      <c r="I1179" s="86" t="s">
        <v>6092</v>
      </c>
      <c r="J1179" s="91" t="s">
        <v>6096</v>
      </c>
      <c r="K1179" s="91" t="s">
        <v>6070</v>
      </c>
      <c r="L1179" s="35" t="s">
        <v>2880</v>
      </c>
    </row>
    <row r="1180" spans="1:12" ht="45" customHeight="1" x14ac:dyDescent="0.2">
      <c r="A1180" s="35">
        <v>226</v>
      </c>
      <c r="B1180" s="32" t="s">
        <v>1792</v>
      </c>
      <c r="C1180" s="32" t="s">
        <v>127</v>
      </c>
      <c r="D1180" s="32" t="s">
        <v>128</v>
      </c>
      <c r="E1180" s="72">
        <v>43.9</v>
      </c>
      <c r="F1180" s="80"/>
      <c r="G1180" s="80"/>
      <c r="H1180" s="82"/>
      <c r="I1180" s="86" t="s">
        <v>3456</v>
      </c>
      <c r="J1180" s="91" t="s">
        <v>3459</v>
      </c>
      <c r="K1180" s="30" t="s">
        <v>6224</v>
      </c>
      <c r="L1180" s="30" t="s">
        <v>6225</v>
      </c>
    </row>
    <row r="1181" spans="1:12" x14ac:dyDescent="0.2">
      <c r="A1181" s="35"/>
      <c r="B1181" s="80"/>
      <c r="C1181" s="91"/>
      <c r="D1181" s="91"/>
      <c r="E1181" s="80"/>
      <c r="F1181" s="80"/>
      <c r="G1181" s="107"/>
      <c r="H1181" s="107"/>
      <c r="I1181" s="91"/>
      <c r="J1181" s="91"/>
      <c r="K1181" s="107"/>
      <c r="L1181" s="111"/>
    </row>
    <row r="1182" spans="1:12" x14ac:dyDescent="0.2">
      <c r="A1182" s="35"/>
      <c r="B1182" s="80"/>
      <c r="C1182" s="91"/>
      <c r="D1182" s="91"/>
      <c r="E1182" s="80"/>
      <c r="F1182" s="80"/>
      <c r="G1182" s="107"/>
      <c r="H1182" s="107"/>
      <c r="I1182" s="91"/>
      <c r="J1182" s="91"/>
      <c r="K1182" s="107"/>
      <c r="L1182" s="111"/>
    </row>
    <row r="1183" spans="1:12" x14ac:dyDescent="0.2">
      <c r="A1183" s="35"/>
      <c r="B1183" s="80"/>
      <c r="C1183" s="91"/>
      <c r="D1183" s="91"/>
      <c r="E1183" s="80"/>
      <c r="F1183" s="80"/>
      <c r="G1183" s="107"/>
      <c r="H1183" s="107"/>
      <c r="I1183" s="91"/>
      <c r="J1183" s="91"/>
      <c r="K1183" s="107"/>
      <c r="L1183" s="111"/>
    </row>
    <row r="1184" spans="1:12" x14ac:dyDescent="0.2">
      <c r="A1184" s="35"/>
      <c r="B1184" s="80"/>
      <c r="C1184" s="91"/>
      <c r="D1184" s="91"/>
      <c r="E1184" s="80"/>
      <c r="F1184" s="80"/>
      <c r="G1184" s="107"/>
      <c r="H1184" s="107"/>
      <c r="I1184" s="91"/>
      <c r="J1184" s="91"/>
      <c r="K1184" s="107"/>
      <c r="L1184" s="111"/>
    </row>
    <row r="1185" spans="1:12" x14ac:dyDescent="0.2">
      <c r="A1185" s="35"/>
      <c r="B1185" s="80"/>
      <c r="C1185" s="91"/>
      <c r="D1185" s="91"/>
      <c r="E1185" s="80"/>
      <c r="F1185" s="80"/>
      <c r="G1185" s="107"/>
      <c r="H1185" s="107"/>
      <c r="I1185" s="91"/>
      <c r="J1185" s="91"/>
      <c r="K1185" s="107"/>
      <c r="L1185" s="111"/>
    </row>
    <row r="1186" spans="1:12" x14ac:dyDescent="0.2">
      <c r="A1186" s="35"/>
      <c r="B1186" s="80"/>
      <c r="C1186" s="91"/>
      <c r="D1186" s="91"/>
      <c r="E1186" s="80"/>
      <c r="F1186" s="80"/>
      <c r="G1186" s="107"/>
      <c r="H1186" s="107"/>
      <c r="I1186" s="91"/>
      <c r="J1186" s="91"/>
      <c r="K1186" s="107"/>
      <c r="L1186" s="111"/>
    </row>
    <row r="1187" spans="1:12" x14ac:dyDescent="0.2">
      <c r="A1187" s="35"/>
      <c r="B1187" s="80"/>
      <c r="C1187" s="91"/>
      <c r="D1187" s="91"/>
      <c r="E1187" s="80"/>
      <c r="F1187" s="80"/>
      <c r="G1187" s="107"/>
      <c r="H1187" s="107"/>
      <c r="I1187" s="91"/>
      <c r="J1187" s="91"/>
      <c r="K1187" s="107"/>
      <c r="L1187" s="111"/>
    </row>
    <row r="1188" spans="1:12" x14ac:dyDescent="0.2">
      <c r="A1188" s="35"/>
      <c r="B1188" s="80"/>
      <c r="C1188" s="91"/>
      <c r="D1188" s="91"/>
      <c r="E1188" s="80"/>
      <c r="F1188" s="80"/>
      <c r="G1188" s="107"/>
      <c r="H1188" s="107"/>
      <c r="I1188" s="91"/>
      <c r="J1188" s="91"/>
      <c r="K1188" s="107"/>
      <c r="L1188" s="111"/>
    </row>
    <row r="1189" spans="1:12" x14ac:dyDescent="0.2">
      <c r="A1189" s="35"/>
      <c r="B1189" s="80"/>
      <c r="C1189" s="91"/>
      <c r="D1189" s="91"/>
      <c r="E1189" s="80"/>
      <c r="F1189" s="80"/>
      <c r="G1189" s="107"/>
      <c r="H1189" s="107"/>
      <c r="I1189" s="91"/>
      <c r="J1189" s="91"/>
      <c r="K1189" s="107"/>
      <c r="L1189" s="111"/>
    </row>
    <row r="1190" spans="1:12" x14ac:dyDescent="0.2">
      <c r="A1190" s="35"/>
      <c r="B1190" s="80"/>
      <c r="C1190" s="91"/>
      <c r="D1190" s="91"/>
      <c r="E1190" s="80"/>
      <c r="F1190" s="80"/>
      <c r="G1190" s="107"/>
      <c r="H1190" s="107"/>
      <c r="I1190" s="91"/>
      <c r="J1190" s="91"/>
      <c r="K1190" s="107"/>
      <c r="L1190" s="111"/>
    </row>
    <row r="1191" spans="1:12" x14ac:dyDescent="0.2">
      <c r="A1191" s="35"/>
      <c r="B1191" s="80"/>
      <c r="C1191" s="91"/>
      <c r="D1191" s="91"/>
      <c r="E1191" s="80"/>
      <c r="F1191" s="80"/>
      <c r="G1191" s="107"/>
      <c r="H1191" s="107"/>
      <c r="I1191" s="91"/>
      <c r="J1191" s="91"/>
      <c r="K1191" s="107"/>
      <c r="L1191" s="111"/>
    </row>
    <row r="1192" spans="1:12" x14ac:dyDescent="0.2">
      <c r="A1192" s="35"/>
      <c r="B1192" s="80"/>
      <c r="C1192" s="91"/>
      <c r="D1192" s="91"/>
      <c r="E1192" s="80"/>
      <c r="F1192" s="80"/>
      <c r="G1192" s="107"/>
      <c r="H1192" s="107"/>
      <c r="I1192" s="91"/>
      <c r="J1192" s="91"/>
      <c r="K1192" s="107"/>
      <c r="L1192" s="111"/>
    </row>
    <row r="1193" spans="1:12" ht="14.25" customHeight="1" x14ac:dyDescent="0.2">
      <c r="A1193" s="35"/>
      <c r="B1193" s="80"/>
      <c r="C1193" s="91"/>
      <c r="D1193" s="91"/>
      <c r="E1193" s="80"/>
      <c r="F1193" s="80"/>
      <c r="G1193" s="107"/>
      <c r="H1193" s="107"/>
      <c r="I1193" s="91"/>
      <c r="J1193" s="91"/>
      <c r="K1193" s="107"/>
      <c r="L1193" s="111"/>
    </row>
    <row r="1194" spans="1:12" ht="14.25" customHeight="1" x14ac:dyDescent="0.2">
      <c r="A1194" s="35"/>
      <c r="B1194" s="80"/>
      <c r="C1194" s="91"/>
      <c r="D1194" s="91"/>
      <c r="E1194" s="80"/>
      <c r="F1194" s="80"/>
      <c r="G1194" s="107"/>
      <c r="H1194" s="107"/>
      <c r="I1194" s="91"/>
      <c r="J1194" s="91"/>
      <c r="K1194" s="107"/>
      <c r="L1194" s="111"/>
    </row>
    <row r="1195" spans="1:12" x14ac:dyDescent="0.2">
      <c r="A1195" s="35"/>
      <c r="B1195" s="80"/>
      <c r="C1195" s="91"/>
      <c r="D1195" s="91"/>
      <c r="E1195" s="80"/>
      <c r="F1195" s="80"/>
      <c r="G1195" s="107"/>
      <c r="H1195" s="107"/>
      <c r="I1195" s="91"/>
      <c r="J1195" s="91"/>
      <c r="K1195" s="107"/>
      <c r="L1195" s="111"/>
    </row>
    <row r="1196" spans="1:12" x14ac:dyDescent="0.2">
      <c r="A1196" s="35"/>
      <c r="B1196" s="91"/>
      <c r="C1196" s="91"/>
      <c r="D1196" s="91"/>
      <c r="E1196" s="80"/>
      <c r="F1196" s="80"/>
      <c r="G1196" s="107"/>
      <c r="H1196" s="107"/>
      <c r="I1196" s="91"/>
      <c r="J1196" s="91"/>
      <c r="K1196" s="107"/>
      <c r="L1196" s="111"/>
    </row>
    <row r="1197" spans="1:12" x14ac:dyDescent="0.2">
      <c r="A1197" s="65"/>
      <c r="B1197" s="18"/>
      <c r="C1197" s="18"/>
      <c r="D1197" s="65"/>
      <c r="E1197" s="65"/>
      <c r="F1197" s="65"/>
      <c r="G1197" s="65"/>
      <c r="H1197" s="18"/>
      <c r="I1197" s="65"/>
      <c r="J1197" s="18"/>
      <c r="K1197" s="81"/>
      <c r="L1197" s="96"/>
    </row>
    <row r="1198" spans="1:12" x14ac:dyDescent="0.2">
      <c r="A1198" s="65"/>
      <c r="B1198" s="18"/>
      <c r="C1198" s="18"/>
      <c r="D1198" s="65"/>
      <c r="E1198" s="65"/>
      <c r="F1198" s="65"/>
      <c r="G1198" s="65"/>
      <c r="H1198" s="18"/>
      <c r="I1198" s="65"/>
      <c r="J1198" s="18"/>
      <c r="K1198" s="68"/>
      <c r="L1198" s="18"/>
    </row>
    <row r="1199" spans="1:12" x14ac:dyDescent="0.2">
      <c r="A1199" s="65"/>
      <c r="B1199" s="18"/>
      <c r="C1199" s="18"/>
      <c r="D1199" s="65"/>
      <c r="E1199" s="65"/>
      <c r="F1199" s="65"/>
      <c r="G1199" s="65"/>
      <c r="H1199" s="18"/>
      <c r="I1199" s="65"/>
      <c r="J1199" s="18"/>
      <c r="K1199" s="68"/>
      <c r="L1199" s="18"/>
    </row>
    <row r="1200" spans="1:12" x14ac:dyDescent="0.2">
      <c r="A1200" s="65"/>
      <c r="B1200" s="18"/>
      <c r="C1200" s="18"/>
      <c r="D1200" s="65"/>
      <c r="E1200" s="65"/>
      <c r="F1200" s="65"/>
      <c r="G1200" s="65"/>
      <c r="H1200" s="18"/>
      <c r="I1200" s="65"/>
      <c r="J1200" s="18"/>
      <c r="K1200" s="68"/>
      <c r="L1200" s="18"/>
    </row>
    <row r="1201" spans="1:12" x14ac:dyDescent="0.2">
      <c r="A1201" s="65"/>
      <c r="B1201" s="18"/>
      <c r="C1201" s="18"/>
      <c r="D1201" s="65"/>
      <c r="E1201" s="65"/>
      <c r="F1201" s="65"/>
      <c r="G1201" s="65"/>
      <c r="H1201" s="18"/>
      <c r="I1201" s="65"/>
      <c r="J1201" s="18"/>
      <c r="K1201" s="68"/>
      <c r="L1201" s="18"/>
    </row>
    <row r="1202" spans="1:12" x14ac:dyDescent="0.2">
      <c r="A1202" s="65"/>
      <c r="B1202" s="18"/>
      <c r="C1202" s="18"/>
      <c r="D1202" s="65"/>
      <c r="E1202" s="65"/>
      <c r="F1202" s="65"/>
      <c r="G1202" s="65"/>
      <c r="H1202" s="18"/>
      <c r="I1202" s="65"/>
      <c r="J1202" s="18"/>
      <c r="K1202" s="68"/>
      <c r="L1202" s="18"/>
    </row>
    <row r="1203" spans="1:12" x14ac:dyDescent="0.2">
      <c r="A1203" s="65"/>
      <c r="B1203" s="18"/>
      <c r="C1203" s="18"/>
      <c r="D1203" s="65"/>
      <c r="E1203" s="65"/>
      <c r="F1203" s="65"/>
      <c r="G1203" s="65"/>
      <c r="H1203" s="18"/>
      <c r="I1203" s="65"/>
      <c r="J1203" s="18"/>
      <c r="K1203" s="68"/>
      <c r="L1203" s="18"/>
    </row>
    <row r="1204" spans="1:12" x14ac:dyDescent="0.2">
      <c r="A1204" s="65"/>
      <c r="B1204" s="18"/>
      <c r="C1204" s="18"/>
      <c r="D1204" s="65"/>
      <c r="E1204" s="65"/>
      <c r="F1204" s="65"/>
      <c r="G1204" s="65"/>
      <c r="H1204" s="18"/>
      <c r="I1204" s="65"/>
      <c r="J1204" s="18"/>
      <c r="K1204" s="68"/>
      <c r="L1204" s="18"/>
    </row>
    <row r="1205" spans="1:12" x14ac:dyDescent="0.2">
      <c r="A1205" s="65"/>
      <c r="B1205" s="18"/>
      <c r="C1205" s="18"/>
      <c r="D1205" s="65"/>
      <c r="E1205" s="65"/>
      <c r="F1205" s="65"/>
      <c r="G1205" s="65"/>
      <c r="H1205" s="18"/>
      <c r="I1205" s="65"/>
      <c r="J1205" s="18"/>
      <c r="K1205" s="68"/>
      <c r="L1205" s="18"/>
    </row>
    <row r="1206" spans="1:12" x14ac:dyDescent="0.2">
      <c r="A1206" s="65"/>
      <c r="B1206" s="18"/>
      <c r="C1206" s="18"/>
      <c r="D1206" s="65"/>
      <c r="E1206" s="65"/>
      <c r="F1206" s="65"/>
      <c r="G1206" s="65"/>
      <c r="H1206" s="18"/>
      <c r="I1206" s="65"/>
      <c r="J1206" s="18"/>
      <c r="K1206" s="68"/>
      <c r="L1206" s="18"/>
    </row>
    <row r="1207" spans="1:12" x14ac:dyDescent="0.2">
      <c r="A1207" s="65"/>
      <c r="B1207" s="18"/>
      <c r="C1207" s="18"/>
      <c r="D1207" s="65"/>
      <c r="E1207" s="65"/>
      <c r="F1207" s="65"/>
      <c r="G1207" s="65"/>
      <c r="H1207" s="18"/>
      <c r="I1207" s="65"/>
      <c r="J1207" s="18"/>
      <c r="K1207" s="68"/>
      <c r="L1207" s="18"/>
    </row>
    <row r="1208" spans="1:12" x14ac:dyDescent="0.2">
      <c r="A1208" s="65"/>
      <c r="B1208" s="18"/>
      <c r="C1208" s="18"/>
      <c r="D1208" s="65"/>
      <c r="E1208" s="65"/>
      <c r="F1208" s="65"/>
      <c r="G1208" s="65"/>
      <c r="H1208" s="18"/>
      <c r="I1208" s="65"/>
      <c r="J1208" s="18"/>
      <c r="K1208" s="68"/>
      <c r="L1208" s="18"/>
    </row>
    <row r="1209" spans="1:12" x14ac:dyDescent="0.2">
      <c r="A1209" s="65"/>
      <c r="B1209" s="18"/>
      <c r="C1209" s="18"/>
      <c r="D1209" s="65"/>
      <c r="E1209" s="65"/>
      <c r="F1209" s="65"/>
      <c r="G1209" s="65"/>
      <c r="H1209" s="18"/>
      <c r="I1209" s="65"/>
      <c r="J1209" s="18"/>
      <c r="K1209" s="68"/>
      <c r="L1209" s="18"/>
    </row>
    <row r="1210" spans="1:12" x14ac:dyDescent="0.2">
      <c r="A1210" s="65"/>
      <c r="B1210" s="18"/>
      <c r="C1210" s="18"/>
      <c r="D1210" s="65"/>
      <c r="E1210" s="65"/>
      <c r="F1210" s="65"/>
      <c r="G1210" s="65"/>
      <c r="H1210" s="18"/>
      <c r="I1210" s="65"/>
      <c r="J1210" s="18"/>
      <c r="K1210" s="68"/>
      <c r="L1210" s="18"/>
    </row>
    <row r="1211" spans="1:12" x14ac:dyDescent="0.2">
      <c r="A1211" s="65"/>
      <c r="B1211" s="18"/>
      <c r="C1211" s="18"/>
      <c r="D1211" s="65"/>
      <c r="E1211" s="65"/>
      <c r="F1211" s="65"/>
      <c r="G1211" s="65"/>
      <c r="H1211" s="18"/>
      <c r="I1211" s="65"/>
      <c r="J1211" s="18"/>
      <c r="K1211" s="68"/>
      <c r="L1211" s="18"/>
    </row>
    <row r="1212" spans="1:12" x14ac:dyDescent="0.2">
      <c r="A1212" s="65"/>
      <c r="B1212" s="18"/>
      <c r="C1212" s="18"/>
      <c r="D1212" s="65"/>
      <c r="E1212" s="65"/>
      <c r="F1212" s="65"/>
      <c r="G1212" s="65"/>
      <c r="H1212" s="18"/>
      <c r="I1212" s="65"/>
      <c r="J1212" s="18"/>
      <c r="K1212" s="68"/>
      <c r="L1212" s="18"/>
    </row>
    <row r="1213" spans="1:12" x14ac:dyDescent="0.2">
      <c r="A1213" s="65"/>
      <c r="B1213" s="18"/>
      <c r="C1213" s="18"/>
      <c r="D1213" s="65"/>
      <c r="E1213" s="65"/>
      <c r="F1213" s="65"/>
      <c r="G1213" s="65"/>
      <c r="H1213" s="18"/>
      <c r="I1213" s="65"/>
      <c r="J1213" s="18"/>
      <c r="K1213" s="68"/>
      <c r="L1213" s="18"/>
    </row>
    <row r="1214" spans="1:12" x14ac:dyDescent="0.2">
      <c r="A1214" s="65"/>
      <c r="B1214" s="18"/>
      <c r="C1214" s="18"/>
      <c r="D1214" s="65"/>
      <c r="E1214" s="65"/>
      <c r="F1214" s="65"/>
      <c r="G1214" s="65"/>
      <c r="H1214" s="18"/>
      <c r="I1214" s="65"/>
      <c r="J1214" s="18"/>
      <c r="K1214" s="68"/>
      <c r="L1214" s="18"/>
    </row>
    <row r="1215" spans="1:12" x14ac:dyDescent="0.2">
      <c r="A1215" s="65"/>
      <c r="B1215" s="18"/>
      <c r="C1215" s="18"/>
      <c r="D1215" s="65"/>
      <c r="E1215" s="65"/>
      <c r="F1215" s="65"/>
      <c r="G1215" s="65"/>
      <c r="H1215" s="18"/>
      <c r="I1215" s="65"/>
      <c r="J1215" s="18"/>
      <c r="K1215" s="68"/>
      <c r="L1215" s="18"/>
    </row>
    <row r="1216" spans="1:12" x14ac:dyDescent="0.2">
      <c r="A1216" s="65"/>
      <c r="B1216" s="18"/>
      <c r="C1216" s="18"/>
      <c r="D1216" s="65"/>
      <c r="E1216" s="65"/>
      <c r="F1216" s="65"/>
      <c r="G1216" s="65"/>
      <c r="H1216" s="18"/>
      <c r="I1216" s="65"/>
      <c r="J1216" s="18"/>
      <c r="K1216" s="68"/>
      <c r="L1216" s="18"/>
    </row>
    <row r="1217" spans="1:12" x14ac:dyDescent="0.2">
      <c r="A1217" s="65"/>
      <c r="B1217" s="18"/>
      <c r="C1217" s="18"/>
      <c r="D1217" s="65"/>
      <c r="E1217" s="65"/>
      <c r="F1217" s="65"/>
      <c r="G1217" s="65"/>
      <c r="H1217" s="18"/>
      <c r="I1217" s="65"/>
      <c r="J1217" s="18"/>
      <c r="K1217" s="68"/>
      <c r="L1217" s="18"/>
    </row>
    <row r="1218" spans="1:12" x14ac:dyDescent="0.2">
      <c r="A1218" s="65"/>
      <c r="B1218" s="18"/>
      <c r="C1218" s="18"/>
      <c r="D1218" s="65"/>
      <c r="E1218" s="65"/>
      <c r="F1218" s="65"/>
      <c r="G1218" s="65"/>
      <c r="H1218" s="18"/>
      <c r="I1218" s="65"/>
      <c r="J1218" s="18"/>
      <c r="K1218" s="68"/>
      <c r="L1218" s="18"/>
    </row>
    <row r="1219" spans="1:12" x14ac:dyDescent="0.2">
      <c r="A1219" s="65"/>
      <c r="B1219" s="18"/>
      <c r="C1219" s="18"/>
      <c r="D1219" s="65"/>
      <c r="E1219" s="65"/>
      <c r="F1219" s="65"/>
      <c r="G1219" s="65"/>
      <c r="H1219" s="18"/>
      <c r="I1219" s="65"/>
      <c r="J1219" s="18"/>
      <c r="K1219" s="68"/>
      <c r="L1219" s="18"/>
    </row>
    <row r="1220" spans="1:12" x14ac:dyDescent="0.2">
      <c r="A1220" s="65"/>
      <c r="B1220" s="18"/>
      <c r="C1220" s="18"/>
      <c r="D1220" s="65"/>
      <c r="E1220" s="65"/>
      <c r="F1220" s="65"/>
      <c r="G1220" s="65"/>
      <c r="H1220" s="18"/>
      <c r="I1220" s="65"/>
      <c r="J1220" s="18"/>
      <c r="K1220" s="68"/>
      <c r="L1220" s="18"/>
    </row>
    <row r="1221" spans="1:12" x14ac:dyDescent="0.2">
      <c r="A1221" s="65"/>
      <c r="B1221" s="18"/>
      <c r="C1221" s="18"/>
      <c r="D1221" s="65"/>
      <c r="E1221" s="65"/>
      <c r="F1221" s="65"/>
      <c r="G1221" s="65"/>
      <c r="H1221" s="18"/>
      <c r="I1221" s="65"/>
      <c r="J1221" s="18"/>
      <c r="K1221" s="68"/>
      <c r="L1221" s="18"/>
    </row>
    <row r="1222" spans="1:12" x14ac:dyDescent="0.2">
      <c r="A1222" s="65"/>
      <c r="B1222" s="18"/>
      <c r="C1222" s="18"/>
      <c r="D1222" s="65"/>
      <c r="E1222" s="65"/>
      <c r="F1222" s="65"/>
      <c r="G1222" s="65"/>
      <c r="H1222" s="18"/>
      <c r="I1222" s="65"/>
      <c r="J1222" s="18"/>
      <c r="K1222" s="68"/>
      <c r="L1222" s="18"/>
    </row>
    <row r="1223" spans="1:12" x14ac:dyDescent="0.2">
      <c r="A1223" s="65"/>
      <c r="B1223" s="18"/>
      <c r="C1223" s="18"/>
      <c r="D1223" s="65"/>
      <c r="E1223" s="65"/>
      <c r="F1223" s="65"/>
      <c r="G1223" s="65"/>
      <c r="H1223" s="18"/>
      <c r="I1223" s="65"/>
      <c r="J1223" s="18"/>
      <c r="K1223" s="68"/>
      <c r="L1223" s="18"/>
    </row>
    <row r="1224" spans="1:12" x14ac:dyDescent="0.2">
      <c r="A1224" s="65"/>
      <c r="B1224" s="18"/>
      <c r="C1224" s="18"/>
      <c r="D1224" s="65"/>
      <c r="E1224" s="65"/>
      <c r="F1224" s="65"/>
      <c r="G1224" s="65"/>
      <c r="H1224" s="18"/>
      <c r="I1224" s="65"/>
      <c r="J1224" s="18"/>
      <c r="K1224" s="68"/>
      <c r="L1224" s="18"/>
    </row>
    <row r="1225" spans="1:12" x14ac:dyDescent="0.2">
      <c r="A1225" s="65"/>
      <c r="B1225" s="18"/>
      <c r="C1225" s="18"/>
      <c r="D1225" s="65"/>
      <c r="E1225" s="65"/>
      <c r="F1225" s="65"/>
      <c r="G1225" s="65"/>
      <c r="H1225" s="18"/>
      <c r="I1225" s="65"/>
      <c r="J1225" s="18"/>
      <c r="K1225" s="68"/>
      <c r="L1225" s="18"/>
    </row>
    <row r="1226" spans="1:12" x14ac:dyDescent="0.2">
      <c r="A1226" s="65"/>
      <c r="B1226" s="18"/>
      <c r="C1226" s="18"/>
      <c r="D1226" s="65"/>
      <c r="E1226" s="65"/>
      <c r="F1226" s="65"/>
      <c r="G1226" s="65"/>
      <c r="H1226" s="18"/>
      <c r="I1226" s="65"/>
      <c r="J1226" s="18"/>
      <c r="K1226" s="68"/>
      <c r="L1226" s="18"/>
    </row>
    <row r="1227" spans="1:12" x14ac:dyDescent="0.2">
      <c r="A1227" s="65"/>
      <c r="B1227" s="18"/>
      <c r="C1227" s="18"/>
      <c r="D1227" s="65"/>
      <c r="E1227" s="65"/>
      <c r="F1227" s="65"/>
      <c r="G1227" s="65"/>
      <c r="H1227" s="18"/>
      <c r="I1227" s="65"/>
      <c r="J1227" s="18"/>
      <c r="K1227" s="68"/>
      <c r="L1227" s="18"/>
    </row>
    <row r="1228" spans="1:12" x14ac:dyDescent="0.2">
      <c r="A1228" s="65"/>
      <c r="B1228" s="18"/>
      <c r="C1228" s="18"/>
      <c r="D1228" s="65"/>
      <c r="E1228" s="65"/>
      <c r="F1228" s="65"/>
      <c r="G1228" s="65"/>
      <c r="H1228" s="18"/>
      <c r="I1228" s="65"/>
      <c r="J1228" s="18"/>
      <c r="K1228" s="68"/>
      <c r="L1228" s="18"/>
    </row>
    <row r="1229" spans="1:12" x14ac:dyDescent="0.2">
      <c r="A1229" s="65"/>
      <c r="B1229" s="18"/>
      <c r="C1229" s="18"/>
      <c r="D1229" s="65"/>
      <c r="E1229" s="65"/>
      <c r="F1229" s="65"/>
      <c r="G1229" s="65"/>
      <c r="H1229" s="18"/>
      <c r="I1229" s="65"/>
      <c r="J1229" s="18"/>
      <c r="K1229" s="68"/>
      <c r="L1229" s="18"/>
    </row>
    <row r="1230" spans="1:12" x14ac:dyDescent="0.2">
      <c r="A1230" s="65"/>
      <c r="B1230" s="18"/>
      <c r="C1230" s="18"/>
      <c r="D1230" s="65"/>
      <c r="E1230" s="65"/>
      <c r="F1230" s="65"/>
      <c r="G1230" s="65"/>
      <c r="H1230" s="18"/>
      <c r="I1230" s="65"/>
      <c r="J1230" s="18"/>
      <c r="K1230" s="68"/>
      <c r="L1230" s="18"/>
    </row>
    <row r="1231" spans="1:12" x14ac:dyDescent="0.2">
      <c r="A1231" s="65"/>
      <c r="B1231" s="18"/>
      <c r="C1231" s="18"/>
      <c r="D1231" s="65"/>
      <c r="E1231" s="65"/>
      <c r="F1231" s="65"/>
      <c r="G1231" s="65"/>
      <c r="H1231" s="18"/>
      <c r="I1231" s="65"/>
      <c r="J1231" s="18"/>
      <c r="K1231" s="68"/>
      <c r="L1231" s="18"/>
    </row>
    <row r="1232" spans="1:12" x14ac:dyDescent="0.2">
      <c r="A1232" s="65"/>
      <c r="B1232" s="18"/>
      <c r="C1232" s="18"/>
      <c r="D1232" s="65"/>
      <c r="E1232" s="65"/>
      <c r="F1232" s="65"/>
      <c r="G1232" s="65"/>
      <c r="H1232" s="18"/>
      <c r="I1232" s="65"/>
      <c r="J1232" s="18"/>
      <c r="K1232" s="68"/>
      <c r="L1232" s="18"/>
    </row>
    <row r="1233" spans="1:12" x14ac:dyDescent="0.2">
      <c r="A1233" s="65"/>
      <c r="B1233" s="18"/>
      <c r="C1233" s="18"/>
      <c r="D1233" s="65"/>
      <c r="E1233" s="65"/>
      <c r="F1233" s="65"/>
      <c r="G1233" s="65"/>
      <c r="H1233" s="18"/>
      <c r="I1233" s="65"/>
      <c r="J1233" s="18"/>
      <c r="K1233" s="68"/>
      <c r="L1233" s="18"/>
    </row>
    <row r="1234" spans="1:12" x14ac:dyDescent="0.2">
      <c r="A1234" s="65"/>
      <c r="B1234" s="18"/>
      <c r="C1234" s="18"/>
      <c r="D1234" s="65"/>
      <c r="E1234" s="65"/>
      <c r="F1234" s="65"/>
      <c r="G1234" s="65"/>
      <c r="H1234" s="18"/>
      <c r="I1234" s="65"/>
      <c r="J1234" s="18"/>
      <c r="K1234" s="68"/>
      <c r="L1234" s="18"/>
    </row>
    <row r="1235" spans="1:12" x14ac:dyDescent="0.2">
      <c r="A1235" s="65"/>
      <c r="B1235" s="18"/>
      <c r="C1235" s="18"/>
      <c r="D1235" s="65"/>
      <c r="E1235" s="65"/>
      <c r="F1235" s="65"/>
      <c r="G1235" s="65"/>
      <c r="H1235" s="18"/>
      <c r="I1235" s="65"/>
      <c r="J1235" s="18"/>
      <c r="K1235" s="68"/>
      <c r="L1235" s="18"/>
    </row>
    <row r="1236" spans="1:12" x14ac:dyDescent="0.2">
      <c r="A1236" s="65"/>
      <c r="B1236" s="18"/>
      <c r="C1236" s="18"/>
      <c r="D1236" s="65"/>
      <c r="E1236" s="65"/>
      <c r="F1236" s="65"/>
      <c r="G1236" s="65"/>
      <c r="H1236" s="18"/>
      <c r="I1236" s="65"/>
      <c r="J1236" s="18"/>
      <c r="K1236" s="68"/>
      <c r="L1236" s="18"/>
    </row>
    <row r="1237" spans="1:12" x14ac:dyDescent="0.2">
      <c r="A1237" s="65"/>
      <c r="B1237" s="18"/>
      <c r="C1237" s="18"/>
      <c r="D1237" s="65"/>
      <c r="E1237" s="65"/>
      <c r="F1237" s="65"/>
      <c r="G1237" s="65"/>
      <c r="H1237" s="18"/>
      <c r="I1237" s="65"/>
      <c r="J1237" s="18"/>
      <c r="K1237" s="68"/>
      <c r="L1237" s="18"/>
    </row>
    <row r="1238" spans="1:12" x14ac:dyDescent="0.2">
      <c r="A1238" s="65"/>
      <c r="B1238" s="18"/>
      <c r="C1238" s="18"/>
      <c r="D1238" s="65"/>
      <c r="E1238" s="65"/>
      <c r="F1238" s="65"/>
      <c r="G1238" s="65"/>
      <c r="H1238" s="18"/>
      <c r="I1238" s="65"/>
      <c r="J1238" s="18"/>
      <c r="K1238" s="68"/>
      <c r="L1238" s="18"/>
    </row>
    <row r="1239" spans="1:12" x14ac:dyDescent="0.2">
      <c r="A1239" s="65"/>
      <c r="B1239" s="18"/>
      <c r="C1239" s="18"/>
      <c r="D1239" s="65"/>
      <c r="E1239" s="65"/>
      <c r="F1239" s="65"/>
      <c r="G1239" s="65"/>
      <c r="H1239" s="18"/>
      <c r="I1239" s="65"/>
      <c r="J1239" s="18"/>
      <c r="K1239" s="68"/>
      <c r="L1239" s="18"/>
    </row>
    <row r="1240" spans="1:12" x14ac:dyDescent="0.2">
      <c r="A1240" s="65"/>
      <c r="B1240" s="18"/>
      <c r="C1240" s="18"/>
      <c r="D1240" s="65"/>
      <c r="E1240" s="65"/>
      <c r="F1240" s="65"/>
      <c r="G1240" s="65"/>
      <c r="H1240" s="18"/>
      <c r="I1240" s="65"/>
      <c r="J1240" s="18"/>
      <c r="K1240" s="68"/>
      <c r="L1240" s="18"/>
    </row>
    <row r="1241" spans="1:12" x14ac:dyDescent="0.2">
      <c r="A1241" s="65"/>
      <c r="B1241" s="18"/>
      <c r="C1241" s="18"/>
      <c r="D1241" s="65"/>
      <c r="E1241" s="65"/>
      <c r="F1241" s="65"/>
      <c r="G1241" s="65"/>
      <c r="H1241" s="18"/>
      <c r="I1241" s="65"/>
      <c r="J1241" s="18"/>
      <c r="K1241" s="68"/>
      <c r="L1241" s="18"/>
    </row>
    <row r="1242" spans="1:12" x14ac:dyDescent="0.2">
      <c r="A1242" s="65"/>
      <c r="B1242" s="18"/>
      <c r="C1242" s="18"/>
      <c r="D1242" s="65"/>
      <c r="E1242" s="65"/>
      <c r="F1242" s="65"/>
      <c r="G1242" s="65"/>
      <c r="H1242" s="18"/>
      <c r="I1242" s="65"/>
      <c r="J1242" s="18"/>
      <c r="K1242" s="68"/>
      <c r="L1242" s="18"/>
    </row>
    <row r="1243" spans="1:12" x14ac:dyDescent="0.2">
      <c r="A1243" s="65"/>
      <c r="B1243" s="18"/>
      <c r="C1243" s="18"/>
      <c r="D1243" s="65"/>
      <c r="E1243" s="65"/>
      <c r="F1243" s="65"/>
      <c r="G1243" s="65"/>
      <c r="H1243" s="18"/>
      <c r="I1243" s="65"/>
      <c r="J1243" s="18"/>
      <c r="K1243" s="68"/>
      <c r="L1243" s="18"/>
    </row>
    <row r="1244" spans="1:12" x14ac:dyDescent="0.2">
      <c r="A1244" s="65"/>
      <c r="B1244" s="18"/>
      <c r="C1244" s="18"/>
      <c r="D1244" s="65"/>
      <c r="E1244" s="65"/>
      <c r="F1244" s="65"/>
      <c r="G1244" s="65"/>
      <c r="H1244" s="18"/>
      <c r="I1244" s="65"/>
      <c r="J1244" s="18"/>
      <c r="K1244" s="68"/>
      <c r="L1244" s="18"/>
    </row>
    <row r="1245" spans="1:12" x14ac:dyDescent="0.2">
      <c r="A1245" s="65"/>
      <c r="B1245" s="18"/>
      <c r="C1245" s="18"/>
      <c r="D1245" s="65"/>
      <c r="E1245" s="65"/>
      <c r="F1245" s="65"/>
      <c r="G1245" s="65"/>
      <c r="H1245" s="18"/>
      <c r="I1245" s="65"/>
      <c r="J1245" s="18"/>
      <c r="K1245" s="68"/>
      <c r="L1245" s="18"/>
    </row>
    <row r="1246" spans="1:12" x14ac:dyDescent="0.2">
      <c r="A1246" s="65"/>
      <c r="B1246" s="18"/>
      <c r="C1246" s="18"/>
      <c r="D1246" s="65"/>
      <c r="E1246" s="65"/>
      <c r="F1246" s="65"/>
      <c r="G1246" s="65"/>
      <c r="H1246" s="18"/>
      <c r="I1246" s="65"/>
      <c r="J1246" s="18"/>
      <c r="K1246" s="68"/>
      <c r="L1246" s="18"/>
    </row>
    <row r="1247" spans="1:12" x14ac:dyDescent="0.2">
      <c r="A1247" s="65"/>
      <c r="B1247" s="18"/>
      <c r="C1247" s="18"/>
      <c r="D1247" s="65"/>
      <c r="E1247" s="65"/>
      <c r="F1247" s="65"/>
      <c r="G1247" s="65"/>
      <c r="H1247" s="18"/>
      <c r="I1247" s="65"/>
      <c r="J1247" s="18"/>
      <c r="K1247" s="68"/>
      <c r="L1247" s="18"/>
    </row>
    <row r="1248" spans="1:12" x14ac:dyDescent="0.2">
      <c r="A1248" s="65"/>
      <c r="B1248" s="18"/>
      <c r="C1248" s="18"/>
      <c r="D1248" s="65"/>
      <c r="E1248" s="65"/>
      <c r="F1248" s="65"/>
      <c r="G1248" s="65"/>
      <c r="H1248" s="18"/>
      <c r="I1248" s="65"/>
      <c r="J1248" s="18"/>
      <c r="K1248" s="68"/>
      <c r="L1248" s="18"/>
    </row>
    <row r="1249" spans="1:12" x14ac:dyDescent="0.2">
      <c r="A1249" s="65"/>
      <c r="B1249" s="18"/>
      <c r="C1249" s="18"/>
      <c r="D1249" s="65"/>
      <c r="E1249" s="65"/>
      <c r="F1249" s="65"/>
      <c r="G1249" s="65"/>
      <c r="H1249" s="18"/>
      <c r="I1249" s="65"/>
      <c r="J1249" s="18"/>
      <c r="K1249" s="68"/>
      <c r="L1249" s="18"/>
    </row>
    <row r="1250" spans="1:12" x14ac:dyDescent="0.2">
      <c r="A1250" s="65"/>
      <c r="B1250" s="18"/>
      <c r="C1250" s="18"/>
      <c r="D1250" s="65"/>
      <c r="E1250" s="65"/>
      <c r="F1250" s="65"/>
      <c r="G1250" s="65"/>
      <c r="H1250" s="18"/>
      <c r="I1250" s="65"/>
      <c r="J1250" s="18"/>
      <c r="K1250" s="68"/>
      <c r="L1250" s="18"/>
    </row>
    <row r="1251" spans="1:12" x14ac:dyDescent="0.2">
      <c r="A1251" s="65"/>
      <c r="B1251" s="18"/>
      <c r="C1251" s="18"/>
      <c r="D1251" s="65"/>
      <c r="E1251" s="65"/>
      <c r="F1251" s="65"/>
      <c r="G1251" s="65"/>
      <c r="H1251" s="18"/>
      <c r="I1251" s="65"/>
      <c r="J1251" s="18"/>
      <c r="K1251" s="68"/>
      <c r="L1251" s="18"/>
    </row>
    <row r="1252" spans="1:12" x14ac:dyDescent="0.2">
      <c r="A1252" s="65"/>
      <c r="B1252" s="18"/>
      <c r="C1252" s="18"/>
      <c r="D1252" s="65"/>
      <c r="E1252" s="65"/>
      <c r="F1252" s="65"/>
      <c r="G1252" s="65"/>
      <c r="H1252" s="18"/>
      <c r="I1252" s="65"/>
      <c r="J1252" s="18"/>
      <c r="K1252" s="68"/>
      <c r="L1252" s="18"/>
    </row>
    <row r="1253" spans="1:12" x14ac:dyDescent="0.2">
      <c r="A1253" s="65"/>
      <c r="B1253" s="18"/>
      <c r="C1253" s="18"/>
      <c r="D1253" s="65"/>
      <c r="E1253" s="65"/>
      <c r="F1253" s="65"/>
      <c r="G1253" s="65"/>
      <c r="H1253" s="18"/>
      <c r="I1253" s="65"/>
      <c r="J1253" s="18"/>
      <c r="K1253" s="68"/>
      <c r="L1253" s="18"/>
    </row>
    <row r="1254" spans="1:12" x14ac:dyDescent="0.2">
      <c r="A1254" s="65"/>
      <c r="B1254" s="18"/>
      <c r="C1254" s="18"/>
      <c r="D1254" s="65"/>
      <c r="E1254" s="65"/>
      <c r="F1254" s="65"/>
      <c r="G1254" s="65"/>
      <c r="H1254" s="18"/>
      <c r="I1254" s="65"/>
      <c r="J1254" s="18"/>
      <c r="K1254" s="68"/>
      <c r="L1254" s="18"/>
    </row>
    <row r="1255" spans="1:12" x14ac:dyDescent="0.2">
      <c r="A1255" s="65"/>
      <c r="B1255" s="18"/>
      <c r="C1255" s="18"/>
      <c r="D1255" s="65"/>
      <c r="E1255" s="65"/>
      <c r="F1255" s="65"/>
      <c r="G1255" s="65"/>
      <c r="H1255" s="18"/>
      <c r="I1255" s="65"/>
      <c r="J1255" s="18"/>
      <c r="K1255" s="68"/>
      <c r="L1255" s="18"/>
    </row>
    <row r="1256" spans="1:12" x14ac:dyDescent="0.2">
      <c r="A1256" s="65"/>
      <c r="B1256" s="18"/>
      <c r="C1256" s="18"/>
      <c r="D1256" s="65"/>
      <c r="E1256" s="65"/>
      <c r="F1256" s="65"/>
      <c r="G1256" s="65"/>
      <c r="H1256" s="18"/>
      <c r="I1256" s="65"/>
      <c r="J1256" s="18"/>
      <c r="K1256" s="68"/>
      <c r="L1256" s="18"/>
    </row>
    <row r="1257" spans="1:12" x14ac:dyDescent="0.2">
      <c r="A1257" s="65"/>
      <c r="B1257" s="18"/>
      <c r="C1257" s="18"/>
      <c r="D1257" s="65"/>
      <c r="E1257" s="65"/>
      <c r="F1257" s="65"/>
      <c r="G1257" s="65"/>
      <c r="H1257" s="18"/>
      <c r="I1257" s="65"/>
      <c r="J1257" s="18"/>
      <c r="K1257" s="68"/>
      <c r="L1257" s="18"/>
    </row>
    <row r="1258" spans="1:12" x14ac:dyDescent="0.2">
      <c r="A1258" s="65"/>
      <c r="B1258" s="18"/>
      <c r="C1258" s="18"/>
      <c r="D1258" s="65"/>
      <c r="E1258" s="65"/>
      <c r="F1258" s="65"/>
      <c r="G1258" s="65"/>
      <c r="H1258" s="18"/>
      <c r="I1258" s="65"/>
      <c r="J1258" s="18"/>
      <c r="K1258" s="68"/>
      <c r="L1258" s="18"/>
    </row>
    <row r="1259" spans="1:12" x14ac:dyDescent="0.2">
      <c r="A1259" s="65"/>
      <c r="B1259" s="18"/>
      <c r="C1259" s="18"/>
      <c r="D1259" s="65"/>
      <c r="E1259" s="65"/>
      <c r="F1259" s="65"/>
      <c r="G1259" s="65"/>
      <c r="H1259" s="18"/>
      <c r="I1259" s="65"/>
      <c r="J1259" s="18"/>
      <c r="K1259" s="68"/>
      <c r="L1259" s="18"/>
    </row>
    <row r="1260" spans="1:12" x14ac:dyDescent="0.2">
      <c r="A1260" s="65"/>
      <c r="B1260" s="18"/>
      <c r="C1260" s="18"/>
      <c r="D1260" s="65"/>
      <c r="E1260" s="65"/>
      <c r="F1260" s="65"/>
      <c r="G1260" s="65"/>
      <c r="H1260" s="18"/>
      <c r="I1260" s="65"/>
      <c r="J1260" s="18"/>
      <c r="K1260" s="68"/>
      <c r="L1260" s="18"/>
    </row>
    <row r="1261" spans="1:12" x14ac:dyDescent="0.2">
      <c r="A1261" s="65"/>
      <c r="B1261" s="18"/>
      <c r="C1261" s="18"/>
      <c r="D1261" s="65"/>
      <c r="E1261" s="65"/>
      <c r="F1261" s="65"/>
      <c r="G1261" s="65"/>
      <c r="H1261" s="18"/>
      <c r="I1261" s="65"/>
      <c r="J1261" s="18"/>
      <c r="K1261" s="68"/>
      <c r="L1261" s="18"/>
    </row>
    <row r="1262" spans="1:12" x14ac:dyDescent="0.2">
      <c r="A1262" s="65"/>
      <c r="B1262" s="18"/>
      <c r="C1262" s="18"/>
      <c r="D1262" s="65"/>
      <c r="E1262" s="65"/>
      <c r="F1262" s="65"/>
      <c r="G1262" s="65"/>
      <c r="H1262" s="18"/>
      <c r="I1262" s="65"/>
      <c r="J1262" s="18"/>
      <c r="K1262" s="68"/>
      <c r="L1262" s="18"/>
    </row>
    <row r="1263" spans="1:12" x14ac:dyDescent="0.2">
      <c r="A1263" s="65"/>
      <c r="B1263" s="18"/>
      <c r="C1263" s="18"/>
      <c r="D1263" s="65"/>
      <c r="E1263" s="65"/>
      <c r="F1263" s="65"/>
      <c r="G1263" s="65"/>
      <c r="H1263" s="18"/>
      <c r="I1263" s="65"/>
      <c r="J1263" s="18"/>
      <c r="K1263" s="68"/>
      <c r="L1263" s="18"/>
    </row>
    <row r="1264" spans="1:12" x14ac:dyDescent="0.2">
      <c r="A1264" s="65"/>
      <c r="B1264" s="18"/>
      <c r="C1264" s="18"/>
      <c r="D1264" s="65"/>
      <c r="E1264" s="65"/>
      <c r="F1264" s="65"/>
      <c r="G1264" s="65"/>
      <c r="H1264" s="18"/>
      <c r="I1264" s="65"/>
      <c r="J1264" s="18"/>
      <c r="K1264" s="68"/>
      <c r="L1264" s="18"/>
    </row>
    <row r="1265" spans="1:12" x14ac:dyDescent="0.2">
      <c r="A1265" s="65"/>
      <c r="B1265" s="18"/>
      <c r="C1265" s="18"/>
      <c r="D1265" s="65"/>
      <c r="E1265" s="65"/>
      <c r="F1265" s="65"/>
      <c r="G1265" s="65"/>
      <c r="H1265" s="18"/>
      <c r="I1265" s="65"/>
      <c r="J1265" s="18"/>
      <c r="K1265" s="68"/>
      <c r="L1265" s="18"/>
    </row>
    <row r="1266" spans="1:12" x14ac:dyDescent="0.2">
      <c r="A1266" s="65"/>
      <c r="B1266" s="18"/>
      <c r="C1266" s="18"/>
      <c r="D1266" s="65"/>
      <c r="E1266" s="65"/>
      <c r="F1266" s="65"/>
      <c r="G1266" s="65"/>
      <c r="H1266" s="18"/>
      <c r="I1266" s="65"/>
      <c r="J1266" s="18"/>
      <c r="K1266" s="68"/>
      <c r="L1266" s="18"/>
    </row>
    <row r="1267" spans="1:12" x14ac:dyDescent="0.2">
      <c r="A1267" s="65"/>
      <c r="B1267" s="18"/>
      <c r="C1267" s="18"/>
      <c r="D1267" s="65"/>
      <c r="E1267" s="65"/>
      <c r="F1267" s="65"/>
      <c r="G1267" s="65"/>
      <c r="H1267" s="18"/>
      <c r="I1267" s="65"/>
      <c r="J1267" s="18"/>
      <c r="K1267" s="68"/>
      <c r="L1267" s="18"/>
    </row>
    <row r="1268" spans="1:12" x14ac:dyDescent="0.2">
      <c r="A1268" s="65"/>
      <c r="B1268" s="18"/>
      <c r="C1268" s="18"/>
      <c r="D1268" s="65"/>
      <c r="E1268" s="65"/>
      <c r="F1268" s="65"/>
      <c r="G1268" s="65"/>
      <c r="H1268" s="18"/>
      <c r="I1268" s="65"/>
      <c r="J1268" s="18"/>
      <c r="K1268" s="68"/>
      <c r="L1268" s="18"/>
    </row>
    <row r="1269" spans="1:12" x14ac:dyDescent="0.2">
      <c r="A1269" s="65"/>
      <c r="B1269" s="18"/>
      <c r="C1269" s="18"/>
      <c r="D1269" s="65"/>
      <c r="E1269" s="65"/>
      <c r="F1269" s="65"/>
      <c r="G1269" s="65"/>
      <c r="H1269" s="18"/>
      <c r="I1269" s="65"/>
      <c r="J1269" s="18"/>
      <c r="K1269" s="68"/>
      <c r="L1269" s="18"/>
    </row>
    <row r="1270" spans="1:12" x14ac:dyDescent="0.2">
      <c r="A1270" s="65"/>
      <c r="B1270" s="18"/>
      <c r="C1270" s="18"/>
      <c r="D1270" s="65"/>
      <c r="E1270" s="65"/>
      <c r="F1270" s="65"/>
      <c r="G1270" s="65"/>
      <c r="H1270" s="18"/>
      <c r="I1270" s="65"/>
      <c r="J1270" s="18"/>
      <c r="K1270" s="68"/>
      <c r="L1270" s="18"/>
    </row>
    <row r="1271" spans="1:12" x14ac:dyDescent="0.2">
      <c r="A1271" s="65"/>
      <c r="B1271" s="18"/>
      <c r="C1271" s="18"/>
      <c r="D1271" s="65"/>
      <c r="E1271" s="65"/>
      <c r="F1271" s="65"/>
      <c r="G1271" s="65"/>
      <c r="H1271" s="18"/>
      <c r="I1271" s="65"/>
      <c r="J1271" s="18"/>
      <c r="K1271" s="68"/>
      <c r="L1271" s="18"/>
    </row>
    <row r="1272" spans="1:12" x14ac:dyDescent="0.2">
      <c r="A1272" s="65"/>
      <c r="B1272" s="18"/>
      <c r="C1272" s="18"/>
      <c r="D1272" s="65"/>
      <c r="E1272" s="65"/>
      <c r="F1272" s="65"/>
      <c r="G1272" s="65"/>
      <c r="H1272" s="18"/>
      <c r="I1272" s="65"/>
      <c r="J1272" s="18"/>
      <c r="K1272" s="68"/>
      <c r="L1272" s="18"/>
    </row>
    <row r="1273" spans="1:12" x14ac:dyDescent="0.2">
      <c r="A1273" s="65"/>
      <c r="B1273" s="18"/>
      <c r="C1273" s="18"/>
      <c r="D1273" s="65"/>
      <c r="E1273" s="65"/>
      <c r="F1273" s="65"/>
      <c r="G1273" s="65"/>
      <c r="H1273" s="18"/>
      <c r="I1273" s="65"/>
      <c r="J1273" s="18"/>
      <c r="K1273" s="68"/>
      <c r="L1273" s="18"/>
    </row>
    <row r="1274" spans="1:12" x14ac:dyDescent="0.2">
      <c r="A1274" s="65"/>
      <c r="B1274" s="18"/>
      <c r="C1274" s="18"/>
      <c r="D1274" s="65"/>
      <c r="E1274" s="65"/>
      <c r="F1274" s="65"/>
      <c r="G1274" s="65"/>
      <c r="H1274" s="18"/>
      <c r="I1274" s="65"/>
      <c r="J1274" s="18"/>
      <c r="K1274" s="68"/>
      <c r="L1274" s="18"/>
    </row>
    <row r="1275" spans="1:12" x14ac:dyDescent="0.2">
      <c r="A1275" s="65"/>
      <c r="B1275" s="18"/>
      <c r="C1275" s="18"/>
      <c r="D1275" s="65"/>
      <c r="E1275" s="65"/>
      <c r="F1275" s="65"/>
      <c r="G1275" s="65"/>
      <c r="H1275" s="18"/>
      <c r="I1275" s="65"/>
      <c r="J1275" s="18"/>
      <c r="K1275" s="68"/>
      <c r="L1275" s="18"/>
    </row>
    <row r="1276" spans="1:12" x14ac:dyDescent="0.2">
      <c r="A1276" s="65"/>
      <c r="B1276" s="18"/>
      <c r="C1276" s="18"/>
      <c r="D1276" s="65"/>
      <c r="E1276" s="65"/>
      <c r="F1276" s="65"/>
      <c r="G1276" s="65"/>
      <c r="H1276" s="18"/>
      <c r="I1276" s="65"/>
      <c r="J1276" s="18"/>
      <c r="K1276" s="68"/>
      <c r="L1276" s="18"/>
    </row>
    <row r="1277" spans="1:12" x14ac:dyDescent="0.2">
      <c r="A1277" s="65"/>
      <c r="B1277" s="18"/>
      <c r="C1277" s="18"/>
      <c r="D1277" s="65"/>
      <c r="E1277" s="65"/>
      <c r="F1277" s="65"/>
      <c r="G1277" s="65"/>
      <c r="H1277" s="18"/>
      <c r="I1277" s="65"/>
      <c r="J1277" s="18"/>
      <c r="K1277" s="68"/>
      <c r="L1277" s="18"/>
    </row>
    <row r="1278" spans="1:12" x14ac:dyDescent="0.2">
      <c r="A1278" s="65"/>
      <c r="B1278" s="18"/>
      <c r="C1278" s="18"/>
      <c r="D1278" s="65"/>
      <c r="E1278" s="65"/>
      <c r="F1278" s="65"/>
      <c r="G1278" s="65"/>
      <c r="H1278" s="18"/>
      <c r="I1278" s="65"/>
      <c r="J1278" s="18"/>
      <c r="K1278" s="68"/>
      <c r="L1278" s="18"/>
    </row>
    <row r="1279" spans="1:12" x14ac:dyDescent="0.2">
      <c r="A1279" s="65"/>
      <c r="B1279" s="18"/>
      <c r="C1279" s="18"/>
      <c r="D1279" s="65"/>
      <c r="E1279" s="65"/>
      <c r="F1279" s="65"/>
      <c r="G1279" s="65"/>
      <c r="H1279" s="18"/>
      <c r="I1279" s="65"/>
      <c r="J1279" s="18"/>
      <c r="K1279" s="68"/>
      <c r="L1279" s="18"/>
    </row>
    <row r="1280" spans="1:12" x14ac:dyDescent="0.2">
      <c r="A1280" s="65"/>
      <c r="B1280" s="18"/>
      <c r="C1280" s="18"/>
      <c r="D1280" s="65"/>
      <c r="E1280" s="65"/>
      <c r="F1280" s="65"/>
      <c r="G1280" s="65"/>
      <c r="H1280" s="18"/>
      <c r="I1280" s="65"/>
      <c r="J1280" s="18"/>
      <c r="K1280" s="68"/>
      <c r="L1280" s="18"/>
    </row>
    <row r="1281" spans="1:12" x14ac:dyDescent="0.2">
      <c r="A1281" s="65"/>
      <c r="B1281" s="18"/>
      <c r="C1281" s="18"/>
      <c r="D1281" s="65"/>
      <c r="E1281" s="65"/>
      <c r="F1281" s="65"/>
      <c r="G1281" s="65"/>
      <c r="H1281" s="18"/>
      <c r="I1281" s="65"/>
      <c r="J1281" s="18"/>
      <c r="K1281" s="68"/>
      <c r="L1281" s="18"/>
    </row>
    <row r="1282" spans="1:12" x14ac:dyDescent="0.2">
      <c r="A1282" s="65"/>
      <c r="B1282" s="18"/>
      <c r="C1282" s="18"/>
      <c r="D1282" s="65"/>
      <c r="E1282" s="65"/>
      <c r="F1282" s="65"/>
      <c r="G1282" s="65"/>
      <c r="H1282" s="18"/>
      <c r="I1282" s="65"/>
      <c r="J1282" s="18"/>
      <c r="K1282" s="68"/>
      <c r="L1282" s="18"/>
    </row>
    <row r="1283" spans="1:12" x14ac:dyDescent="0.2">
      <c r="A1283" s="65"/>
      <c r="B1283" s="18"/>
      <c r="C1283" s="18"/>
      <c r="D1283" s="65"/>
      <c r="E1283" s="65"/>
      <c r="F1283" s="65"/>
      <c r="G1283" s="65"/>
      <c r="H1283" s="18"/>
      <c r="I1283" s="65"/>
      <c r="J1283" s="18"/>
      <c r="K1283" s="68"/>
      <c r="L1283" s="18"/>
    </row>
    <row r="1284" spans="1:12" x14ac:dyDescent="0.2">
      <c r="A1284" s="65"/>
      <c r="B1284" s="18"/>
      <c r="C1284" s="18"/>
      <c r="D1284" s="65"/>
      <c r="E1284" s="65"/>
      <c r="F1284" s="65"/>
      <c r="G1284" s="65"/>
      <c r="H1284" s="18"/>
      <c r="I1284" s="65"/>
      <c r="J1284" s="18"/>
      <c r="K1284" s="68"/>
      <c r="L1284" s="18"/>
    </row>
    <row r="1285" spans="1:12" x14ac:dyDescent="0.2">
      <c r="A1285" s="65"/>
      <c r="B1285" s="18"/>
      <c r="C1285" s="18"/>
      <c r="D1285" s="65"/>
      <c r="E1285" s="65"/>
      <c r="F1285" s="65"/>
      <c r="G1285" s="65"/>
      <c r="H1285" s="18"/>
      <c r="I1285" s="65"/>
      <c r="J1285" s="18"/>
      <c r="K1285" s="68"/>
      <c r="L1285" s="18"/>
    </row>
    <row r="1286" spans="1:12" x14ac:dyDescent="0.2">
      <c r="A1286" s="65"/>
      <c r="B1286" s="18"/>
      <c r="C1286" s="18"/>
      <c r="D1286" s="65"/>
      <c r="E1286" s="65"/>
      <c r="F1286" s="65"/>
      <c r="G1286" s="65"/>
      <c r="H1286" s="18"/>
      <c r="I1286" s="65"/>
      <c r="J1286" s="18"/>
      <c r="K1286" s="68"/>
      <c r="L1286" s="18"/>
    </row>
    <row r="1287" spans="1:12" x14ac:dyDescent="0.2">
      <c r="A1287" s="65"/>
      <c r="B1287" s="18"/>
      <c r="C1287" s="18"/>
      <c r="D1287" s="65"/>
      <c r="E1287" s="65"/>
      <c r="F1287" s="65"/>
      <c r="G1287" s="65"/>
      <c r="H1287" s="18"/>
      <c r="I1287" s="65"/>
      <c r="J1287" s="18"/>
      <c r="K1287" s="68"/>
      <c r="L1287" s="18"/>
    </row>
    <row r="1288" spans="1:12" x14ac:dyDescent="0.2">
      <c r="A1288" s="65"/>
      <c r="B1288" s="18"/>
      <c r="C1288" s="18"/>
      <c r="D1288" s="65"/>
      <c r="E1288" s="65"/>
      <c r="F1288" s="65"/>
      <c r="G1288" s="65"/>
      <c r="H1288" s="18"/>
      <c r="I1288" s="65"/>
      <c r="J1288" s="18"/>
      <c r="K1288" s="68"/>
      <c r="L1288" s="18"/>
    </row>
    <row r="1289" spans="1:12" x14ac:dyDescent="0.2">
      <c r="A1289" s="65"/>
      <c r="B1289" s="18"/>
      <c r="C1289" s="18"/>
      <c r="D1289" s="65"/>
      <c r="E1289" s="65"/>
      <c r="F1289" s="65"/>
      <c r="G1289" s="65"/>
      <c r="H1289" s="18"/>
      <c r="I1289" s="65"/>
      <c r="J1289" s="18"/>
      <c r="K1289" s="68"/>
      <c r="L1289" s="18"/>
    </row>
    <row r="1290" spans="1:12" x14ac:dyDescent="0.2">
      <c r="A1290" s="65"/>
      <c r="B1290" s="18"/>
      <c r="C1290" s="18"/>
      <c r="D1290" s="65"/>
      <c r="E1290" s="65"/>
      <c r="F1290" s="65"/>
      <c r="G1290" s="65"/>
      <c r="H1290" s="18"/>
      <c r="I1290" s="65"/>
      <c r="J1290" s="18"/>
      <c r="K1290" s="68"/>
      <c r="L1290" s="18"/>
    </row>
    <row r="1291" spans="1:12" x14ac:dyDescent="0.2">
      <c r="A1291" s="65"/>
      <c r="B1291" s="18"/>
      <c r="C1291" s="18"/>
      <c r="D1291" s="65"/>
      <c r="E1291" s="65"/>
      <c r="F1291" s="65"/>
      <c r="G1291" s="65"/>
      <c r="H1291" s="18"/>
      <c r="I1291" s="65"/>
      <c r="J1291" s="18"/>
      <c r="K1291" s="68"/>
      <c r="L1291" s="18"/>
    </row>
    <row r="1292" spans="1:12" x14ac:dyDescent="0.2">
      <c r="A1292" s="65"/>
      <c r="B1292" s="18"/>
      <c r="C1292" s="18"/>
      <c r="D1292" s="65"/>
      <c r="E1292" s="65"/>
      <c r="F1292" s="65"/>
      <c r="G1292" s="65"/>
      <c r="H1292" s="18"/>
      <c r="I1292" s="65"/>
      <c r="J1292" s="18"/>
      <c r="K1292" s="68"/>
      <c r="L1292" s="18"/>
    </row>
    <row r="1293" spans="1:12" x14ac:dyDescent="0.2">
      <c r="A1293" s="65"/>
      <c r="B1293" s="18"/>
      <c r="C1293" s="18"/>
      <c r="D1293" s="65"/>
      <c r="E1293" s="65"/>
      <c r="F1293" s="65"/>
      <c r="G1293" s="65"/>
      <c r="H1293" s="18"/>
      <c r="I1293" s="65"/>
      <c r="J1293" s="18"/>
      <c r="K1293" s="68"/>
      <c r="L1293" s="18"/>
    </row>
    <row r="1294" spans="1:12" x14ac:dyDescent="0.2">
      <c r="A1294" s="65"/>
      <c r="B1294" s="18"/>
      <c r="C1294" s="18"/>
      <c r="D1294" s="65"/>
      <c r="E1294" s="65"/>
      <c r="F1294" s="65"/>
      <c r="G1294" s="65"/>
      <c r="H1294" s="18"/>
      <c r="I1294" s="65"/>
      <c r="J1294" s="18"/>
      <c r="K1294" s="68"/>
      <c r="L1294" s="18"/>
    </row>
    <row r="1295" spans="1:12" x14ac:dyDescent="0.2">
      <c r="A1295" s="65"/>
      <c r="B1295" s="18"/>
      <c r="C1295" s="18"/>
      <c r="D1295" s="65"/>
      <c r="E1295" s="65"/>
      <c r="F1295" s="65"/>
      <c r="G1295" s="65"/>
      <c r="H1295" s="18"/>
      <c r="I1295" s="65"/>
      <c r="J1295" s="18"/>
      <c r="K1295" s="68"/>
      <c r="L1295" s="18"/>
    </row>
    <row r="1296" spans="1:12" x14ac:dyDescent="0.2">
      <c r="A1296" s="65"/>
      <c r="B1296" s="18"/>
      <c r="C1296" s="18"/>
      <c r="D1296" s="65"/>
      <c r="E1296" s="65"/>
      <c r="F1296" s="65"/>
      <c r="G1296" s="65"/>
      <c r="H1296" s="18"/>
      <c r="I1296" s="65"/>
      <c r="J1296" s="18"/>
      <c r="K1296" s="68"/>
      <c r="L1296" s="18"/>
    </row>
    <row r="1297" spans="1:12" x14ac:dyDescent="0.2">
      <c r="A1297" s="65"/>
      <c r="B1297" s="18"/>
      <c r="C1297" s="18"/>
      <c r="D1297" s="65"/>
      <c r="E1297" s="65"/>
      <c r="F1297" s="65"/>
      <c r="G1297" s="65"/>
      <c r="H1297" s="18"/>
      <c r="I1297" s="65"/>
      <c r="J1297" s="18"/>
      <c r="K1297" s="68"/>
      <c r="L1297" s="18"/>
    </row>
    <row r="1298" spans="1:12" x14ac:dyDescent="0.2">
      <c r="A1298" s="65"/>
      <c r="B1298" s="18"/>
      <c r="C1298" s="18"/>
      <c r="D1298" s="65"/>
      <c r="E1298" s="65"/>
      <c r="F1298" s="65"/>
      <c r="G1298" s="65"/>
      <c r="H1298" s="18"/>
      <c r="I1298" s="65"/>
      <c r="J1298" s="18"/>
      <c r="K1298" s="68"/>
      <c r="L1298" s="18"/>
    </row>
    <row r="1299" spans="1:12" x14ac:dyDescent="0.2">
      <c r="A1299" s="65"/>
      <c r="B1299" s="18"/>
      <c r="C1299" s="18"/>
      <c r="D1299" s="65"/>
      <c r="E1299" s="65"/>
      <c r="F1299" s="65"/>
      <c r="G1299" s="65"/>
      <c r="H1299" s="18"/>
      <c r="I1299" s="65"/>
      <c r="J1299" s="18"/>
      <c r="K1299" s="68"/>
      <c r="L1299" s="18"/>
    </row>
    <row r="1300" spans="1:12" x14ac:dyDescent="0.2">
      <c r="A1300" s="65"/>
      <c r="B1300" s="18"/>
      <c r="C1300" s="18"/>
      <c r="D1300" s="65"/>
      <c r="E1300" s="65"/>
      <c r="F1300" s="65"/>
      <c r="G1300" s="65"/>
      <c r="H1300" s="18"/>
      <c r="I1300" s="65"/>
      <c r="J1300" s="18"/>
      <c r="K1300" s="68"/>
      <c r="L1300" s="18"/>
    </row>
    <row r="1301" spans="1:12" x14ac:dyDescent="0.2">
      <c r="A1301" s="65"/>
      <c r="B1301" s="18"/>
      <c r="C1301" s="18"/>
      <c r="D1301" s="65"/>
      <c r="E1301" s="65"/>
      <c r="F1301" s="65"/>
      <c r="G1301" s="65"/>
      <c r="H1301" s="18"/>
      <c r="I1301" s="65"/>
      <c r="J1301" s="18"/>
      <c r="K1301" s="68"/>
      <c r="L1301" s="18"/>
    </row>
    <row r="1302" spans="1:12" x14ac:dyDescent="0.2">
      <c r="A1302" s="65"/>
      <c r="B1302" s="18"/>
      <c r="C1302" s="18"/>
      <c r="D1302" s="65"/>
      <c r="E1302" s="65"/>
      <c r="F1302" s="65"/>
      <c r="G1302" s="65"/>
      <c r="H1302" s="18"/>
      <c r="I1302" s="65"/>
      <c r="J1302" s="18"/>
      <c r="K1302" s="68"/>
      <c r="L1302" s="18"/>
    </row>
    <row r="1303" spans="1:12" x14ac:dyDescent="0.2">
      <c r="A1303" s="65"/>
      <c r="B1303" s="18"/>
      <c r="C1303" s="18"/>
      <c r="D1303" s="65"/>
      <c r="E1303" s="65"/>
      <c r="F1303" s="65"/>
      <c r="G1303" s="65"/>
      <c r="H1303" s="18"/>
      <c r="I1303" s="65"/>
      <c r="J1303" s="18"/>
      <c r="K1303" s="68"/>
      <c r="L1303" s="18"/>
    </row>
    <row r="1304" spans="1:12" x14ac:dyDescent="0.2">
      <c r="A1304" s="65"/>
      <c r="B1304" s="18"/>
      <c r="C1304" s="18"/>
      <c r="D1304" s="65"/>
      <c r="E1304" s="65"/>
      <c r="F1304" s="65"/>
      <c r="G1304" s="65"/>
      <c r="H1304" s="18"/>
      <c r="I1304" s="65"/>
      <c r="J1304" s="18"/>
      <c r="K1304" s="68"/>
      <c r="L1304" s="18"/>
    </row>
    <row r="1305" spans="1:12" x14ac:dyDescent="0.2">
      <c r="A1305" s="65"/>
      <c r="B1305" s="18"/>
      <c r="C1305" s="18"/>
      <c r="D1305" s="65"/>
      <c r="E1305" s="65"/>
      <c r="F1305" s="65"/>
      <c r="G1305" s="65"/>
      <c r="H1305" s="18"/>
      <c r="I1305" s="65"/>
      <c r="J1305" s="18"/>
      <c r="K1305" s="68"/>
      <c r="L1305" s="18"/>
    </row>
    <row r="1306" spans="1:12" x14ac:dyDescent="0.2">
      <c r="A1306" s="65"/>
      <c r="B1306" s="18"/>
      <c r="C1306" s="18"/>
      <c r="D1306" s="65"/>
      <c r="E1306" s="65"/>
      <c r="F1306" s="65"/>
      <c r="G1306" s="65"/>
      <c r="H1306" s="18"/>
      <c r="I1306" s="65"/>
      <c r="J1306" s="18"/>
      <c r="K1306" s="68"/>
      <c r="L1306" s="18"/>
    </row>
    <row r="1307" spans="1:12" x14ac:dyDescent="0.2">
      <c r="A1307" s="65"/>
      <c r="B1307" s="18"/>
      <c r="C1307" s="18"/>
      <c r="D1307" s="65"/>
      <c r="E1307" s="65"/>
      <c r="F1307" s="65"/>
      <c r="G1307" s="65"/>
      <c r="H1307" s="18"/>
      <c r="I1307" s="65"/>
      <c r="J1307" s="18"/>
      <c r="K1307" s="68"/>
      <c r="L1307" s="18"/>
    </row>
    <row r="1308" spans="1:12" x14ac:dyDescent="0.2">
      <c r="A1308" s="65"/>
      <c r="B1308" s="18"/>
      <c r="C1308" s="18"/>
      <c r="D1308" s="65"/>
      <c r="E1308" s="65"/>
      <c r="F1308" s="65"/>
      <c r="G1308" s="65"/>
      <c r="H1308" s="18"/>
      <c r="I1308" s="65"/>
      <c r="J1308" s="18"/>
      <c r="K1308" s="68"/>
      <c r="L1308" s="18"/>
    </row>
    <row r="1309" spans="1:12" x14ac:dyDescent="0.2">
      <c r="A1309" s="65"/>
      <c r="B1309" s="18"/>
      <c r="C1309" s="18"/>
      <c r="D1309" s="65"/>
      <c r="E1309" s="65"/>
      <c r="F1309" s="65"/>
      <c r="G1309" s="65"/>
      <c r="H1309" s="18"/>
      <c r="I1309" s="65"/>
      <c r="J1309" s="18"/>
      <c r="K1309" s="68"/>
      <c r="L1309" s="18"/>
    </row>
    <row r="1310" spans="1:12" x14ac:dyDescent="0.2">
      <c r="A1310" s="65"/>
      <c r="B1310" s="18"/>
      <c r="C1310" s="18"/>
      <c r="D1310" s="65"/>
      <c r="E1310" s="65"/>
      <c r="F1310" s="65"/>
      <c r="G1310" s="65"/>
      <c r="H1310" s="18"/>
      <c r="I1310" s="65"/>
      <c r="J1310" s="18"/>
      <c r="K1310" s="68"/>
      <c r="L1310" s="18"/>
    </row>
    <row r="1311" spans="1:12" x14ac:dyDescent="0.2">
      <c r="A1311" s="65"/>
      <c r="B1311" s="18"/>
      <c r="C1311" s="18"/>
      <c r="D1311" s="65"/>
      <c r="E1311" s="65"/>
      <c r="F1311" s="65"/>
      <c r="G1311" s="65"/>
      <c r="H1311" s="18"/>
      <c r="I1311" s="65"/>
      <c r="J1311" s="18"/>
      <c r="K1311" s="68"/>
      <c r="L1311" s="18"/>
    </row>
    <row r="1312" spans="1:12" x14ac:dyDescent="0.2">
      <c r="A1312" s="65"/>
      <c r="B1312" s="18"/>
      <c r="C1312" s="18"/>
      <c r="D1312" s="65"/>
      <c r="E1312" s="65"/>
      <c r="F1312" s="65"/>
      <c r="G1312" s="65"/>
      <c r="H1312" s="18"/>
      <c r="I1312" s="65"/>
      <c r="J1312" s="18"/>
      <c r="K1312" s="68"/>
      <c r="L1312" s="18"/>
    </row>
    <row r="1313" spans="1:12" x14ac:dyDescent="0.2">
      <c r="A1313" s="65"/>
      <c r="B1313" s="18"/>
      <c r="C1313" s="18"/>
      <c r="D1313" s="65"/>
      <c r="E1313" s="65"/>
      <c r="F1313" s="65"/>
      <c r="G1313" s="65"/>
      <c r="H1313" s="18"/>
      <c r="I1313" s="65"/>
      <c r="J1313" s="18"/>
      <c r="K1313" s="68"/>
      <c r="L1313" s="18"/>
    </row>
    <row r="1314" spans="1:12" x14ac:dyDescent="0.2">
      <c r="A1314" s="65"/>
      <c r="B1314" s="18"/>
      <c r="C1314" s="18"/>
      <c r="D1314" s="65"/>
      <c r="E1314" s="65"/>
      <c r="F1314" s="65"/>
      <c r="G1314" s="65"/>
      <c r="H1314" s="18"/>
      <c r="I1314" s="65"/>
      <c r="J1314" s="18"/>
      <c r="K1314" s="68"/>
      <c r="L1314" s="18"/>
    </row>
    <row r="1315" spans="1:12" x14ac:dyDescent="0.2">
      <c r="A1315" s="65"/>
      <c r="B1315" s="18"/>
      <c r="C1315" s="18"/>
      <c r="D1315" s="65"/>
      <c r="E1315" s="65"/>
      <c r="F1315" s="65"/>
      <c r="G1315" s="65"/>
      <c r="H1315" s="18"/>
      <c r="I1315" s="65"/>
      <c r="J1315" s="18"/>
      <c r="K1315" s="68"/>
      <c r="L1315" s="18"/>
    </row>
    <row r="1316" spans="1:12" x14ac:dyDescent="0.2">
      <c r="A1316" s="65"/>
      <c r="B1316" s="18"/>
      <c r="C1316" s="18"/>
      <c r="D1316" s="65"/>
      <c r="E1316" s="65"/>
      <c r="F1316" s="65"/>
      <c r="G1316" s="65"/>
      <c r="H1316" s="18"/>
      <c r="I1316" s="65"/>
      <c r="J1316" s="18"/>
      <c r="K1316" s="68"/>
      <c r="L1316" s="18"/>
    </row>
    <row r="1317" spans="1:12" x14ac:dyDescent="0.2">
      <c r="A1317" s="65"/>
      <c r="B1317" s="18"/>
      <c r="C1317" s="18"/>
      <c r="D1317" s="65"/>
      <c r="E1317" s="65"/>
      <c r="F1317" s="65"/>
      <c r="G1317" s="65"/>
      <c r="H1317" s="18"/>
      <c r="I1317" s="65"/>
      <c r="J1317" s="18"/>
      <c r="K1317" s="68"/>
      <c r="L1317" s="18"/>
    </row>
    <row r="1318" spans="1:12" x14ac:dyDescent="0.2">
      <c r="A1318" s="65"/>
      <c r="B1318" s="18"/>
      <c r="C1318" s="18"/>
      <c r="D1318" s="65"/>
      <c r="E1318" s="65"/>
      <c r="F1318" s="65"/>
      <c r="G1318" s="65"/>
      <c r="H1318" s="18"/>
      <c r="I1318" s="65"/>
      <c r="J1318" s="18"/>
      <c r="K1318" s="68"/>
      <c r="L1318" s="18"/>
    </row>
    <row r="1319" spans="1:12" x14ac:dyDescent="0.2">
      <c r="A1319" s="65"/>
      <c r="B1319" s="18"/>
      <c r="C1319" s="18"/>
      <c r="D1319" s="65"/>
      <c r="E1319" s="65"/>
      <c r="F1319" s="65"/>
      <c r="G1319" s="65"/>
      <c r="H1319" s="18"/>
      <c r="I1319" s="65"/>
      <c r="J1319" s="18"/>
      <c r="K1319" s="68"/>
      <c r="L1319" s="18"/>
    </row>
    <row r="1320" spans="1:12" x14ac:dyDescent="0.2">
      <c r="A1320" s="65"/>
      <c r="B1320" s="18"/>
      <c r="C1320" s="18"/>
      <c r="D1320" s="65"/>
      <c r="E1320" s="65"/>
      <c r="F1320" s="65"/>
      <c r="G1320" s="65"/>
      <c r="H1320" s="18"/>
      <c r="I1320" s="65"/>
      <c r="J1320" s="18"/>
      <c r="K1320" s="68"/>
      <c r="L1320" s="18"/>
    </row>
    <row r="1321" spans="1:12" x14ac:dyDescent="0.2">
      <c r="A1321" s="65"/>
      <c r="B1321" s="18"/>
      <c r="C1321" s="18"/>
      <c r="D1321" s="65"/>
      <c r="E1321" s="65"/>
      <c r="F1321" s="65"/>
      <c r="G1321" s="65"/>
      <c r="H1321" s="18"/>
      <c r="I1321" s="65"/>
      <c r="J1321" s="18"/>
      <c r="K1321" s="68"/>
      <c r="L1321" s="18"/>
    </row>
    <row r="1322" spans="1:12" x14ac:dyDescent="0.2">
      <c r="A1322" s="65"/>
      <c r="B1322" s="18"/>
      <c r="C1322" s="18"/>
      <c r="D1322" s="65"/>
      <c r="E1322" s="65"/>
      <c r="F1322" s="65"/>
      <c r="G1322" s="65"/>
      <c r="H1322" s="18"/>
      <c r="I1322" s="65"/>
      <c r="J1322" s="18"/>
      <c r="K1322" s="68"/>
      <c r="L1322" s="18"/>
    </row>
    <row r="1323" spans="1:12" x14ac:dyDescent="0.2">
      <c r="A1323" s="65"/>
      <c r="B1323" s="18"/>
      <c r="C1323" s="18"/>
      <c r="D1323" s="65"/>
      <c r="E1323" s="65"/>
      <c r="F1323" s="65"/>
      <c r="G1323" s="65"/>
      <c r="H1323" s="18"/>
      <c r="I1323" s="65"/>
      <c r="J1323" s="18"/>
      <c r="K1323" s="68"/>
      <c r="L1323" s="18"/>
    </row>
    <row r="1324" spans="1:12" x14ac:dyDescent="0.2">
      <c r="A1324" s="65"/>
      <c r="B1324" s="18"/>
      <c r="C1324" s="18"/>
      <c r="D1324" s="65"/>
      <c r="E1324" s="65"/>
      <c r="F1324" s="65"/>
      <c r="G1324" s="65"/>
      <c r="H1324" s="18"/>
      <c r="I1324" s="65"/>
      <c r="J1324" s="18"/>
      <c r="K1324" s="68"/>
      <c r="L1324" s="18"/>
    </row>
    <row r="1325" spans="1:12" x14ac:dyDescent="0.2">
      <c r="A1325" s="65"/>
      <c r="B1325" s="18"/>
      <c r="C1325" s="18"/>
      <c r="D1325" s="65"/>
      <c r="E1325" s="65"/>
      <c r="F1325" s="65"/>
      <c r="G1325" s="65"/>
      <c r="H1325" s="18"/>
      <c r="I1325" s="65"/>
      <c r="J1325" s="18"/>
      <c r="K1325" s="68"/>
      <c r="L1325" s="18"/>
    </row>
    <row r="1326" spans="1:12" x14ac:dyDescent="0.2">
      <c r="A1326" s="65"/>
      <c r="B1326" s="18"/>
      <c r="C1326" s="18"/>
      <c r="D1326" s="65"/>
      <c r="E1326" s="65"/>
      <c r="F1326" s="65"/>
      <c r="G1326" s="65"/>
      <c r="H1326" s="18"/>
      <c r="I1326" s="65"/>
      <c r="J1326" s="18"/>
      <c r="K1326" s="68"/>
      <c r="L1326" s="18"/>
    </row>
    <row r="1327" spans="1:12" x14ac:dyDescent="0.2">
      <c r="A1327" s="65"/>
      <c r="B1327" s="18"/>
      <c r="C1327" s="18"/>
      <c r="D1327" s="65"/>
      <c r="E1327" s="65"/>
      <c r="F1327" s="65"/>
      <c r="G1327" s="65"/>
      <c r="H1327" s="18"/>
      <c r="I1327" s="65"/>
      <c r="J1327" s="18"/>
      <c r="K1327" s="68"/>
      <c r="L1327" s="18"/>
    </row>
    <row r="1328" spans="1:12" x14ac:dyDescent="0.2">
      <c r="A1328" s="65"/>
      <c r="B1328" s="18"/>
      <c r="C1328" s="18"/>
      <c r="D1328" s="65"/>
      <c r="E1328" s="65"/>
      <c r="F1328" s="65"/>
      <c r="G1328" s="65"/>
      <c r="H1328" s="18"/>
      <c r="I1328" s="65"/>
      <c r="J1328" s="18"/>
      <c r="K1328" s="68"/>
      <c r="L1328" s="18"/>
    </row>
    <row r="1329" spans="1:12" x14ac:dyDescent="0.2">
      <c r="A1329" s="65"/>
      <c r="B1329" s="18"/>
      <c r="C1329" s="18"/>
      <c r="D1329" s="65"/>
      <c r="E1329" s="65"/>
      <c r="F1329" s="65"/>
      <c r="G1329" s="65"/>
      <c r="H1329" s="18"/>
      <c r="I1329" s="65"/>
      <c r="J1329" s="18"/>
      <c r="K1329" s="68"/>
      <c r="L1329" s="18"/>
    </row>
    <row r="1330" spans="1:12" x14ac:dyDescent="0.2">
      <c r="A1330" s="65"/>
      <c r="B1330" s="18"/>
      <c r="C1330" s="18"/>
      <c r="D1330" s="65"/>
      <c r="E1330" s="65"/>
      <c r="F1330" s="65"/>
      <c r="G1330" s="65"/>
      <c r="H1330" s="18"/>
      <c r="I1330" s="65"/>
      <c r="J1330" s="18"/>
      <c r="K1330" s="68"/>
      <c r="L1330" s="18"/>
    </row>
    <row r="1331" spans="1:12" x14ac:dyDescent="0.2">
      <c r="A1331" s="65"/>
      <c r="B1331" s="18"/>
      <c r="C1331" s="18"/>
      <c r="D1331" s="65"/>
      <c r="E1331" s="65"/>
      <c r="F1331" s="65"/>
      <c r="G1331" s="65"/>
      <c r="H1331" s="18"/>
      <c r="I1331" s="65"/>
      <c r="J1331" s="18"/>
      <c r="K1331" s="68"/>
      <c r="L1331" s="18"/>
    </row>
    <row r="1332" spans="1:12" x14ac:dyDescent="0.2">
      <c r="A1332" s="65"/>
      <c r="B1332" s="18"/>
      <c r="C1332" s="18"/>
      <c r="D1332" s="65"/>
      <c r="E1332" s="65"/>
      <c r="F1332" s="65"/>
      <c r="G1332" s="65"/>
      <c r="H1332" s="18"/>
      <c r="I1332" s="65"/>
      <c r="J1332" s="18"/>
      <c r="K1332" s="68"/>
      <c r="L1332" s="18"/>
    </row>
    <row r="1333" spans="1:12" x14ac:dyDescent="0.2">
      <c r="A1333" s="65"/>
      <c r="B1333" s="18"/>
      <c r="C1333" s="18"/>
      <c r="D1333" s="65"/>
      <c r="E1333" s="65"/>
      <c r="F1333" s="65"/>
      <c r="G1333" s="65"/>
      <c r="H1333" s="18"/>
      <c r="I1333" s="65"/>
      <c r="J1333" s="18"/>
      <c r="K1333" s="68"/>
      <c r="L1333" s="18"/>
    </row>
    <row r="1334" spans="1:12" x14ac:dyDescent="0.2">
      <c r="A1334" s="65"/>
      <c r="B1334" s="18"/>
      <c r="C1334" s="18"/>
      <c r="D1334" s="65"/>
      <c r="E1334" s="65"/>
      <c r="F1334" s="65"/>
      <c r="G1334" s="65"/>
      <c r="H1334" s="18"/>
      <c r="I1334" s="65"/>
      <c r="J1334" s="18"/>
      <c r="K1334" s="68"/>
      <c r="L1334" s="18"/>
    </row>
    <row r="1335" spans="1:12" x14ac:dyDescent="0.2">
      <c r="A1335" s="65"/>
      <c r="B1335" s="18"/>
      <c r="C1335" s="18"/>
      <c r="D1335" s="65"/>
      <c r="E1335" s="65"/>
      <c r="F1335" s="65"/>
      <c r="G1335" s="65"/>
      <c r="H1335" s="18"/>
      <c r="I1335" s="65"/>
      <c r="J1335" s="18"/>
      <c r="K1335" s="68"/>
      <c r="L1335" s="18"/>
    </row>
    <row r="1336" spans="1:12" x14ac:dyDescent="0.2">
      <c r="A1336" s="65"/>
      <c r="B1336" s="18"/>
      <c r="C1336" s="18"/>
      <c r="D1336" s="65"/>
      <c r="E1336" s="65"/>
      <c r="F1336" s="65"/>
      <c r="G1336" s="65"/>
      <c r="H1336" s="18"/>
      <c r="I1336" s="65"/>
      <c r="J1336" s="18"/>
      <c r="K1336" s="68"/>
      <c r="L1336" s="18"/>
    </row>
    <row r="1337" spans="1:12" x14ac:dyDescent="0.2">
      <c r="A1337" s="65"/>
      <c r="B1337" s="18"/>
      <c r="C1337" s="18"/>
      <c r="D1337" s="65"/>
      <c r="E1337" s="65"/>
      <c r="F1337" s="65"/>
      <c r="G1337" s="65"/>
      <c r="H1337" s="18"/>
      <c r="I1337" s="65"/>
      <c r="J1337" s="18"/>
      <c r="K1337" s="68"/>
      <c r="L1337" s="18"/>
    </row>
    <row r="1338" spans="1:12" x14ac:dyDescent="0.2">
      <c r="A1338" s="65"/>
      <c r="B1338" s="18"/>
      <c r="C1338" s="18"/>
      <c r="D1338" s="65"/>
      <c r="E1338" s="65"/>
      <c r="F1338" s="65"/>
      <c r="G1338" s="65"/>
      <c r="H1338" s="18"/>
      <c r="I1338" s="65"/>
      <c r="J1338" s="18"/>
      <c r="K1338" s="68"/>
      <c r="L1338" s="18"/>
    </row>
    <row r="1339" spans="1:12" x14ac:dyDescent="0.2">
      <c r="A1339" s="65"/>
      <c r="B1339" s="18"/>
      <c r="C1339" s="18"/>
      <c r="D1339" s="65"/>
      <c r="E1339" s="65"/>
      <c r="F1339" s="65"/>
      <c r="G1339" s="65"/>
      <c r="H1339" s="18"/>
      <c r="I1339" s="65"/>
      <c r="J1339" s="18"/>
      <c r="K1339" s="68"/>
      <c r="L1339" s="18"/>
    </row>
    <row r="1340" spans="1:12" x14ac:dyDescent="0.2">
      <c r="A1340" s="65"/>
      <c r="B1340" s="18"/>
      <c r="C1340" s="18"/>
      <c r="D1340" s="65"/>
      <c r="E1340" s="65"/>
      <c r="F1340" s="65"/>
      <c r="G1340" s="65"/>
      <c r="H1340" s="18"/>
      <c r="I1340" s="65"/>
      <c r="J1340" s="18"/>
      <c r="K1340" s="68"/>
      <c r="L1340" s="18"/>
    </row>
    <row r="1341" spans="1:12" x14ac:dyDescent="0.2">
      <c r="A1341" s="65"/>
      <c r="B1341" s="18"/>
      <c r="C1341" s="18"/>
      <c r="D1341" s="65"/>
      <c r="E1341" s="65"/>
      <c r="F1341" s="65"/>
      <c r="G1341" s="65"/>
      <c r="H1341" s="18"/>
      <c r="I1341" s="65"/>
      <c r="J1341" s="18"/>
      <c r="K1341" s="68"/>
      <c r="L1341" s="18"/>
    </row>
    <row r="1342" spans="1:12" x14ac:dyDescent="0.2">
      <c r="A1342" s="65"/>
      <c r="B1342" s="18"/>
      <c r="C1342" s="18"/>
      <c r="D1342" s="65"/>
      <c r="E1342" s="65"/>
      <c r="F1342" s="65"/>
      <c r="G1342" s="65"/>
      <c r="H1342" s="18"/>
      <c r="I1342" s="65"/>
      <c r="J1342" s="18"/>
      <c r="K1342" s="68"/>
      <c r="L1342" s="18"/>
    </row>
    <row r="1343" spans="1:12" x14ac:dyDescent="0.2">
      <c r="A1343" s="65"/>
      <c r="B1343" s="18"/>
      <c r="C1343" s="18"/>
      <c r="D1343" s="65"/>
      <c r="E1343" s="65"/>
      <c r="F1343" s="65"/>
      <c r="G1343" s="65"/>
      <c r="H1343" s="18"/>
      <c r="I1343" s="65"/>
      <c r="J1343" s="18"/>
      <c r="K1343" s="68"/>
      <c r="L1343" s="18"/>
    </row>
    <row r="1344" spans="1:12" x14ac:dyDescent="0.2">
      <c r="A1344" s="65"/>
      <c r="B1344" s="18"/>
      <c r="C1344" s="18"/>
      <c r="D1344" s="65"/>
      <c r="E1344" s="65"/>
      <c r="F1344" s="65"/>
      <c r="G1344" s="65"/>
      <c r="H1344" s="18"/>
      <c r="I1344" s="65"/>
      <c r="J1344" s="18"/>
      <c r="K1344" s="68"/>
      <c r="L1344" s="18"/>
    </row>
    <row r="1345" spans="1:12" x14ac:dyDescent="0.2">
      <c r="A1345" s="65"/>
      <c r="B1345" s="18"/>
      <c r="C1345" s="18"/>
      <c r="D1345" s="65"/>
      <c r="E1345" s="65"/>
      <c r="F1345" s="65"/>
      <c r="G1345" s="65"/>
      <c r="H1345" s="18"/>
      <c r="I1345" s="65"/>
      <c r="J1345" s="18"/>
      <c r="K1345" s="68"/>
      <c r="L1345" s="18"/>
    </row>
    <row r="1346" spans="1:12" x14ac:dyDescent="0.2">
      <c r="A1346" s="65"/>
      <c r="B1346" s="18"/>
      <c r="C1346" s="18"/>
      <c r="D1346" s="65"/>
      <c r="E1346" s="65"/>
      <c r="F1346" s="65"/>
      <c r="G1346" s="65"/>
      <c r="H1346" s="18"/>
      <c r="I1346" s="65"/>
      <c r="J1346" s="18"/>
      <c r="K1346" s="68"/>
      <c r="L1346" s="18"/>
    </row>
    <row r="1347" spans="1:12" x14ac:dyDescent="0.2">
      <c r="A1347" s="65"/>
      <c r="B1347" s="18"/>
      <c r="C1347" s="18"/>
      <c r="D1347" s="65"/>
      <c r="E1347" s="65"/>
      <c r="F1347" s="65"/>
      <c r="G1347" s="65"/>
      <c r="H1347" s="18"/>
      <c r="I1347" s="65"/>
      <c r="J1347" s="18"/>
      <c r="K1347" s="68"/>
      <c r="L1347" s="18"/>
    </row>
    <row r="1348" spans="1:12" x14ac:dyDescent="0.2">
      <c r="A1348" s="65"/>
      <c r="B1348" s="18"/>
      <c r="C1348" s="18"/>
      <c r="D1348" s="65"/>
      <c r="E1348" s="65"/>
      <c r="F1348" s="65"/>
      <c r="G1348" s="65"/>
      <c r="H1348" s="18"/>
      <c r="I1348" s="65"/>
      <c r="J1348" s="18"/>
      <c r="K1348" s="68"/>
      <c r="L1348" s="18"/>
    </row>
    <row r="1349" spans="1:12" x14ac:dyDescent="0.2">
      <c r="A1349" s="65"/>
      <c r="B1349" s="18"/>
      <c r="C1349" s="18"/>
      <c r="D1349" s="65"/>
      <c r="E1349" s="65"/>
      <c r="F1349" s="65"/>
      <c r="G1349" s="65"/>
      <c r="H1349" s="18"/>
      <c r="I1349" s="65"/>
      <c r="J1349" s="18"/>
      <c r="K1349" s="68"/>
      <c r="L1349" s="18"/>
    </row>
    <row r="1350" spans="1:12" x14ac:dyDescent="0.2">
      <c r="A1350" s="65"/>
      <c r="B1350" s="18"/>
      <c r="C1350" s="18"/>
      <c r="D1350" s="65"/>
      <c r="E1350" s="65"/>
      <c r="F1350" s="65"/>
      <c r="G1350" s="65"/>
      <c r="H1350" s="18"/>
      <c r="I1350" s="65"/>
      <c r="J1350" s="18"/>
      <c r="K1350" s="68"/>
      <c r="L1350" s="18"/>
    </row>
    <row r="1351" spans="1:12" x14ac:dyDescent="0.2">
      <c r="A1351" s="65"/>
      <c r="B1351" s="18"/>
      <c r="C1351" s="18"/>
      <c r="D1351" s="65"/>
      <c r="E1351" s="65"/>
      <c r="F1351" s="65"/>
      <c r="G1351" s="65"/>
      <c r="H1351" s="18"/>
      <c r="I1351" s="65"/>
      <c r="J1351" s="18"/>
      <c r="K1351" s="68"/>
      <c r="L1351" s="18"/>
    </row>
    <row r="1352" spans="1:12" x14ac:dyDescent="0.2">
      <c r="A1352" s="65"/>
      <c r="B1352" s="18"/>
      <c r="C1352" s="18"/>
      <c r="D1352" s="65"/>
      <c r="E1352" s="65"/>
      <c r="F1352" s="65"/>
      <c r="G1352" s="65"/>
      <c r="H1352" s="18"/>
      <c r="I1352" s="65"/>
      <c r="J1352" s="18"/>
      <c r="K1352" s="68"/>
      <c r="L1352" s="18"/>
    </row>
    <row r="1353" spans="1:12" x14ac:dyDescent="0.2">
      <c r="A1353" s="65"/>
      <c r="B1353" s="18"/>
      <c r="C1353" s="18"/>
      <c r="D1353" s="65"/>
      <c r="E1353" s="65"/>
      <c r="F1353" s="65"/>
      <c r="G1353" s="65"/>
      <c r="H1353" s="18"/>
      <c r="I1353" s="65"/>
      <c r="J1353" s="18"/>
      <c r="K1353" s="68"/>
      <c r="L1353" s="18"/>
    </row>
    <row r="1354" spans="1:12" x14ac:dyDescent="0.2">
      <c r="A1354" s="65"/>
      <c r="B1354" s="18"/>
      <c r="C1354" s="18"/>
      <c r="D1354" s="65"/>
      <c r="E1354" s="65"/>
      <c r="F1354" s="65"/>
      <c r="G1354" s="65"/>
      <c r="H1354" s="18"/>
      <c r="I1354" s="65"/>
      <c r="J1354" s="18"/>
      <c r="K1354" s="68"/>
      <c r="L1354" s="18"/>
    </row>
    <row r="1355" spans="1:12" x14ac:dyDescent="0.2">
      <c r="A1355" s="65"/>
      <c r="B1355" s="18"/>
      <c r="C1355" s="18"/>
      <c r="D1355" s="65"/>
      <c r="E1355" s="65"/>
      <c r="F1355" s="65"/>
      <c r="G1355" s="65"/>
      <c r="H1355" s="18"/>
      <c r="I1355" s="65"/>
      <c r="J1355" s="18"/>
      <c r="K1355" s="68"/>
      <c r="L1355" s="18"/>
    </row>
    <row r="1356" spans="1:12" x14ac:dyDescent="0.2">
      <c r="A1356" s="65"/>
      <c r="B1356" s="18"/>
      <c r="C1356" s="18"/>
      <c r="D1356" s="65"/>
      <c r="E1356" s="65"/>
      <c r="F1356" s="65"/>
      <c r="G1356" s="65"/>
      <c r="H1356" s="18"/>
      <c r="I1356" s="65"/>
      <c r="J1356" s="18"/>
      <c r="K1356" s="68"/>
      <c r="L1356" s="18"/>
    </row>
    <row r="1357" spans="1:12" x14ac:dyDescent="0.2">
      <c r="A1357" s="65"/>
      <c r="B1357" s="18"/>
      <c r="C1357" s="18"/>
      <c r="D1357" s="65"/>
      <c r="E1357" s="65"/>
      <c r="F1357" s="65"/>
      <c r="G1357" s="65"/>
      <c r="H1357" s="18"/>
      <c r="I1357" s="65"/>
      <c r="J1357" s="18"/>
      <c r="K1357" s="68"/>
      <c r="L1357" s="18"/>
    </row>
    <row r="1358" spans="1:12" x14ac:dyDescent="0.2">
      <c r="A1358" s="65"/>
      <c r="B1358" s="18"/>
      <c r="C1358" s="18"/>
      <c r="D1358" s="65"/>
      <c r="E1358" s="65"/>
      <c r="F1358" s="65"/>
      <c r="G1358" s="65"/>
      <c r="H1358" s="18"/>
      <c r="I1358" s="65"/>
      <c r="J1358" s="18"/>
      <c r="K1358" s="68"/>
      <c r="L1358" s="18"/>
    </row>
    <row r="1359" spans="1:12" x14ac:dyDescent="0.2">
      <c r="A1359" s="65"/>
      <c r="B1359" s="18"/>
      <c r="C1359" s="18"/>
      <c r="D1359" s="65"/>
      <c r="E1359" s="65"/>
      <c r="F1359" s="65"/>
      <c r="G1359" s="65"/>
      <c r="H1359" s="18"/>
      <c r="I1359" s="65"/>
      <c r="J1359" s="18"/>
      <c r="K1359" s="68"/>
      <c r="L1359" s="18"/>
    </row>
    <row r="1360" spans="1:12" x14ac:dyDescent="0.2">
      <c r="A1360" s="65"/>
      <c r="B1360" s="18"/>
      <c r="C1360" s="18"/>
      <c r="D1360" s="65"/>
      <c r="E1360" s="65"/>
      <c r="F1360" s="65"/>
      <c r="G1360" s="65"/>
      <c r="H1360" s="18"/>
      <c r="I1360" s="65"/>
      <c r="J1360" s="18"/>
      <c r="K1360" s="68"/>
      <c r="L1360" s="18"/>
    </row>
    <row r="1361" spans="1:12" x14ac:dyDescent="0.2">
      <c r="A1361" s="65"/>
      <c r="B1361" s="18"/>
      <c r="C1361" s="18"/>
      <c r="D1361" s="65"/>
      <c r="E1361" s="65"/>
      <c r="F1361" s="65"/>
      <c r="G1361" s="65"/>
      <c r="H1361" s="18"/>
      <c r="I1361" s="65"/>
      <c r="J1361" s="18"/>
      <c r="K1361" s="68"/>
      <c r="L1361" s="18"/>
    </row>
    <row r="1362" spans="1:12" x14ac:dyDescent="0.2">
      <c r="A1362" s="65"/>
      <c r="B1362" s="18"/>
      <c r="C1362" s="18"/>
      <c r="D1362" s="65"/>
      <c r="E1362" s="65"/>
      <c r="F1362" s="65"/>
      <c r="G1362" s="65"/>
      <c r="H1362" s="18"/>
      <c r="I1362" s="65"/>
      <c r="J1362" s="18"/>
      <c r="K1362" s="68"/>
      <c r="L1362" s="18"/>
    </row>
    <row r="1363" spans="1:12" x14ac:dyDescent="0.2">
      <c r="A1363" s="65"/>
      <c r="B1363" s="18"/>
      <c r="C1363" s="18"/>
      <c r="D1363" s="65"/>
      <c r="E1363" s="65"/>
      <c r="F1363" s="65"/>
      <c r="G1363" s="65"/>
      <c r="H1363" s="18"/>
      <c r="I1363" s="65"/>
      <c r="J1363" s="18"/>
      <c r="K1363" s="68"/>
      <c r="L1363" s="18"/>
    </row>
    <row r="1364" spans="1:12" x14ac:dyDescent="0.2">
      <c r="A1364" s="65"/>
      <c r="B1364" s="18"/>
      <c r="C1364" s="18"/>
      <c r="D1364" s="65"/>
      <c r="E1364" s="65"/>
      <c r="F1364" s="65"/>
      <c r="G1364" s="65"/>
      <c r="H1364" s="18"/>
      <c r="I1364" s="65"/>
      <c r="J1364" s="18"/>
      <c r="K1364" s="68"/>
      <c r="L1364" s="18"/>
    </row>
    <row r="1365" spans="1:12" x14ac:dyDescent="0.2">
      <c r="A1365" s="65"/>
      <c r="B1365" s="18"/>
      <c r="C1365" s="18"/>
      <c r="D1365" s="65"/>
      <c r="E1365" s="65"/>
      <c r="F1365" s="65"/>
      <c r="G1365" s="65"/>
      <c r="H1365" s="18"/>
      <c r="I1365" s="65"/>
      <c r="J1365" s="18"/>
      <c r="K1365" s="68"/>
      <c r="L1365" s="18"/>
    </row>
    <row r="1366" spans="1:12" x14ac:dyDescent="0.2">
      <c r="A1366" s="65"/>
      <c r="B1366" s="18"/>
      <c r="C1366" s="18"/>
      <c r="D1366" s="65"/>
      <c r="E1366" s="65"/>
      <c r="F1366" s="65"/>
      <c r="G1366" s="65"/>
      <c r="H1366" s="18"/>
      <c r="I1366" s="65"/>
      <c r="J1366" s="18"/>
      <c r="K1366" s="68"/>
      <c r="L1366" s="18"/>
    </row>
    <row r="1367" spans="1:12" x14ac:dyDescent="0.2">
      <c r="A1367" s="65"/>
      <c r="B1367" s="18"/>
      <c r="C1367" s="18"/>
      <c r="D1367" s="65"/>
      <c r="E1367" s="65"/>
      <c r="F1367" s="65"/>
      <c r="G1367" s="65"/>
      <c r="H1367" s="18"/>
      <c r="I1367" s="65"/>
      <c r="J1367" s="18"/>
      <c r="K1367" s="68"/>
      <c r="L1367" s="18"/>
    </row>
    <row r="1368" spans="1:12" x14ac:dyDescent="0.2">
      <c r="A1368" s="65"/>
      <c r="B1368" s="18"/>
      <c r="C1368" s="18"/>
      <c r="D1368" s="65"/>
      <c r="E1368" s="65"/>
      <c r="F1368" s="65"/>
      <c r="G1368" s="65"/>
      <c r="H1368" s="18"/>
      <c r="I1368" s="65"/>
      <c r="J1368" s="18"/>
      <c r="K1368" s="68"/>
      <c r="L1368" s="18"/>
    </row>
    <row r="1369" spans="1:12" x14ac:dyDescent="0.2">
      <c r="A1369" s="65"/>
      <c r="B1369" s="18"/>
      <c r="C1369" s="18"/>
      <c r="D1369" s="65"/>
      <c r="E1369" s="65"/>
      <c r="F1369" s="65"/>
      <c r="G1369" s="65"/>
      <c r="H1369" s="18"/>
      <c r="I1369" s="65"/>
      <c r="J1369" s="18"/>
      <c r="K1369" s="68"/>
      <c r="L1369" s="18"/>
    </row>
    <row r="1370" spans="1:12" x14ac:dyDescent="0.2">
      <c r="A1370" s="65"/>
      <c r="B1370" s="18"/>
      <c r="C1370" s="18"/>
      <c r="D1370" s="65"/>
      <c r="E1370" s="65"/>
      <c r="F1370" s="65"/>
      <c r="G1370" s="65"/>
      <c r="H1370" s="18"/>
      <c r="I1370" s="65"/>
      <c r="J1370" s="18"/>
      <c r="K1370" s="68"/>
      <c r="L1370" s="18"/>
    </row>
    <row r="1371" spans="1:12" x14ac:dyDescent="0.2">
      <c r="A1371" s="65"/>
      <c r="B1371" s="18"/>
      <c r="C1371" s="18"/>
      <c r="D1371" s="65"/>
      <c r="E1371" s="65"/>
      <c r="F1371" s="65"/>
      <c r="G1371" s="65"/>
      <c r="H1371" s="18"/>
      <c r="I1371" s="65"/>
      <c r="J1371" s="18"/>
      <c r="K1371" s="68"/>
      <c r="L1371" s="18"/>
    </row>
    <row r="1372" spans="1:12" x14ac:dyDescent="0.2">
      <c r="A1372" s="65"/>
      <c r="B1372" s="18"/>
      <c r="C1372" s="18"/>
      <c r="D1372" s="65"/>
      <c r="E1372" s="65"/>
      <c r="F1372" s="65"/>
      <c r="G1372" s="65"/>
      <c r="H1372" s="18"/>
      <c r="I1372" s="65"/>
      <c r="J1372" s="18"/>
      <c r="K1372" s="68"/>
      <c r="L1372" s="18"/>
    </row>
    <row r="1373" spans="1:12" x14ac:dyDescent="0.2">
      <c r="A1373" s="65"/>
      <c r="B1373" s="18"/>
      <c r="C1373" s="18"/>
      <c r="D1373" s="65"/>
      <c r="E1373" s="65"/>
      <c r="F1373" s="65"/>
      <c r="G1373" s="65"/>
      <c r="H1373" s="18"/>
      <c r="I1373" s="65"/>
      <c r="J1373" s="18"/>
      <c r="K1373" s="68"/>
      <c r="L1373" s="18"/>
    </row>
    <row r="1374" spans="1:12" x14ac:dyDescent="0.2">
      <c r="A1374" s="65"/>
      <c r="B1374" s="18"/>
      <c r="C1374" s="18"/>
      <c r="D1374" s="65"/>
      <c r="E1374" s="65"/>
      <c r="F1374" s="65"/>
      <c r="G1374" s="65"/>
      <c r="H1374" s="18"/>
      <c r="I1374" s="65"/>
      <c r="J1374" s="18"/>
      <c r="K1374" s="68"/>
      <c r="L1374" s="18"/>
    </row>
    <row r="1375" spans="1:12" x14ac:dyDescent="0.2">
      <c r="A1375" s="65"/>
      <c r="B1375" s="18"/>
      <c r="C1375" s="18"/>
      <c r="D1375" s="65"/>
      <c r="E1375" s="65"/>
      <c r="F1375" s="65"/>
      <c r="G1375" s="65"/>
      <c r="H1375" s="18"/>
      <c r="I1375" s="65"/>
      <c r="J1375" s="18"/>
      <c r="K1375" s="68"/>
      <c r="L1375" s="18"/>
    </row>
    <row r="1376" spans="1:12" x14ac:dyDescent="0.2">
      <c r="A1376" s="65"/>
      <c r="B1376" s="18"/>
      <c r="C1376" s="18"/>
      <c r="D1376" s="65"/>
      <c r="E1376" s="65"/>
      <c r="F1376" s="65"/>
      <c r="G1376" s="65"/>
      <c r="H1376" s="18"/>
      <c r="I1376" s="65"/>
      <c r="J1376" s="18"/>
      <c r="K1376" s="68"/>
      <c r="L1376" s="18"/>
    </row>
    <row r="1377" spans="1:12" x14ac:dyDescent="0.2">
      <c r="A1377" s="65"/>
      <c r="B1377" s="18"/>
      <c r="C1377" s="18"/>
      <c r="D1377" s="65"/>
      <c r="E1377" s="65"/>
      <c r="F1377" s="65"/>
      <c r="G1377" s="65"/>
      <c r="H1377" s="18"/>
      <c r="I1377" s="65"/>
      <c r="J1377" s="18"/>
      <c r="K1377" s="68"/>
      <c r="L1377" s="18"/>
    </row>
    <row r="1378" spans="1:12" x14ac:dyDescent="0.2">
      <c r="A1378" s="65"/>
      <c r="B1378" s="18"/>
      <c r="C1378" s="18"/>
      <c r="D1378" s="65"/>
      <c r="E1378" s="65"/>
      <c r="F1378" s="65"/>
      <c r="G1378" s="65"/>
      <c r="H1378" s="18"/>
      <c r="I1378" s="65"/>
      <c r="J1378" s="18"/>
      <c r="K1378" s="68"/>
      <c r="L1378" s="18"/>
    </row>
    <row r="1379" spans="1:12" x14ac:dyDescent="0.2">
      <c r="A1379" s="65"/>
      <c r="B1379" s="18"/>
      <c r="C1379" s="18"/>
      <c r="D1379" s="65"/>
      <c r="E1379" s="65"/>
      <c r="F1379" s="65"/>
      <c r="G1379" s="65"/>
      <c r="H1379" s="18"/>
      <c r="I1379" s="65"/>
      <c r="J1379" s="18"/>
      <c r="K1379" s="68"/>
      <c r="L1379" s="18"/>
    </row>
    <row r="1380" spans="1:12" x14ac:dyDescent="0.2">
      <c r="A1380" s="65"/>
      <c r="B1380" s="18"/>
      <c r="C1380" s="18"/>
      <c r="D1380" s="65"/>
      <c r="E1380" s="65"/>
      <c r="F1380" s="65"/>
      <c r="G1380" s="65"/>
      <c r="H1380" s="18"/>
      <c r="I1380" s="65"/>
      <c r="J1380" s="18"/>
      <c r="K1380" s="68"/>
      <c r="L1380" s="18"/>
    </row>
    <row r="1381" spans="1:12" x14ac:dyDescent="0.2">
      <c r="A1381" s="65"/>
      <c r="B1381" s="18"/>
      <c r="C1381" s="18"/>
      <c r="D1381" s="65"/>
      <c r="E1381" s="65"/>
      <c r="F1381" s="65"/>
      <c r="G1381" s="65"/>
      <c r="H1381" s="18"/>
      <c r="I1381" s="65"/>
      <c r="J1381" s="18"/>
      <c r="K1381" s="68"/>
      <c r="L1381" s="18"/>
    </row>
    <row r="1382" spans="1:12" x14ac:dyDescent="0.2">
      <c r="A1382" s="65"/>
      <c r="B1382" s="18"/>
      <c r="C1382" s="18"/>
      <c r="D1382" s="65"/>
      <c r="E1382" s="65"/>
      <c r="F1382" s="65"/>
      <c r="G1382" s="65"/>
      <c r="H1382" s="18"/>
      <c r="I1382" s="65"/>
      <c r="J1382" s="18"/>
      <c r="K1382" s="68"/>
      <c r="L1382" s="18"/>
    </row>
    <row r="1383" spans="1:12" x14ac:dyDescent="0.2">
      <c r="A1383" s="65"/>
      <c r="B1383" s="18"/>
      <c r="C1383" s="18"/>
      <c r="D1383" s="65"/>
      <c r="E1383" s="65"/>
      <c r="F1383" s="65"/>
      <c r="G1383" s="65"/>
      <c r="H1383" s="18"/>
      <c r="I1383" s="65"/>
      <c r="J1383" s="18"/>
      <c r="K1383" s="68"/>
      <c r="L1383" s="18"/>
    </row>
    <row r="1384" spans="1:12" x14ac:dyDescent="0.2">
      <c r="A1384" s="65"/>
      <c r="B1384" s="18"/>
      <c r="C1384" s="18"/>
      <c r="D1384" s="65"/>
      <c r="E1384" s="65"/>
      <c r="F1384" s="65"/>
      <c r="G1384" s="65"/>
      <c r="H1384" s="18"/>
      <c r="I1384" s="65"/>
      <c r="J1384" s="18"/>
      <c r="K1384" s="68"/>
      <c r="L1384" s="18"/>
    </row>
    <row r="1385" spans="1:12" x14ac:dyDescent="0.2">
      <c r="A1385" s="65"/>
      <c r="B1385" s="18"/>
      <c r="C1385" s="18"/>
      <c r="D1385" s="65"/>
      <c r="E1385" s="65"/>
      <c r="F1385" s="65"/>
      <c r="G1385" s="65"/>
      <c r="H1385" s="18"/>
      <c r="I1385" s="65"/>
      <c r="J1385" s="18"/>
      <c r="K1385" s="68"/>
      <c r="L1385" s="18"/>
    </row>
    <row r="1386" spans="1:12" x14ac:dyDescent="0.2">
      <c r="A1386" s="65"/>
      <c r="B1386" s="18"/>
      <c r="C1386" s="18"/>
      <c r="D1386" s="65"/>
      <c r="E1386" s="65"/>
      <c r="F1386" s="65"/>
      <c r="G1386" s="65"/>
      <c r="H1386" s="18"/>
      <c r="I1386" s="65"/>
      <c r="J1386" s="18"/>
      <c r="K1386" s="68"/>
      <c r="L1386" s="18"/>
    </row>
    <row r="1387" spans="1:12" x14ac:dyDescent="0.2">
      <c r="A1387" s="65"/>
      <c r="B1387" s="18"/>
      <c r="C1387" s="18"/>
      <c r="D1387" s="65"/>
      <c r="E1387" s="65"/>
      <c r="F1387" s="65"/>
      <c r="G1387" s="65"/>
      <c r="H1387" s="18"/>
      <c r="I1387" s="65"/>
      <c r="J1387" s="18"/>
      <c r="K1387" s="68"/>
      <c r="L1387" s="18"/>
    </row>
    <row r="1388" spans="1:12" x14ac:dyDescent="0.2">
      <c r="A1388" s="65"/>
      <c r="B1388" s="18"/>
      <c r="C1388" s="18"/>
      <c r="D1388" s="65"/>
      <c r="E1388" s="65"/>
      <c r="F1388" s="65"/>
      <c r="G1388" s="65"/>
      <c r="H1388" s="18"/>
      <c r="I1388" s="65"/>
      <c r="J1388" s="18"/>
      <c r="K1388" s="68"/>
      <c r="L1388" s="18"/>
    </row>
    <row r="1389" spans="1:12" x14ac:dyDescent="0.2">
      <c r="A1389" s="65"/>
      <c r="B1389" s="18"/>
      <c r="C1389" s="18"/>
      <c r="D1389" s="65"/>
      <c r="E1389" s="65"/>
      <c r="F1389" s="65"/>
      <c r="G1389" s="65"/>
      <c r="H1389" s="18"/>
      <c r="I1389" s="65"/>
      <c r="J1389" s="18"/>
      <c r="K1389" s="68"/>
      <c r="L1389" s="18"/>
    </row>
    <row r="1390" spans="1:12" x14ac:dyDescent="0.2">
      <c r="A1390" s="65"/>
      <c r="B1390" s="18"/>
      <c r="C1390" s="18"/>
      <c r="D1390" s="65"/>
      <c r="E1390" s="65"/>
      <c r="F1390" s="65"/>
      <c r="G1390" s="65"/>
      <c r="H1390" s="18"/>
      <c r="I1390" s="65"/>
      <c r="J1390" s="18"/>
      <c r="K1390" s="68"/>
      <c r="L1390" s="18"/>
    </row>
    <row r="1391" spans="1:12" x14ac:dyDescent="0.2">
      <c r="A1391" s="65"/>
      <c r="B1391" s="18"/>
      <c r="C1391" s="18"/>
      <c r="D1391" s="65"/>
      <c r="E1391" s="65"/>
      <c r="F1391" s="65"/>
      <c r="G1391" s="65"/>
      <c r="H1391" s="18"/>
      <c r="I1391" s="65"/>
      <c r="J1391" s="18"/>
      <c r="K1391" s="68"/>
      <c r="L1391" s="18"/>
    </row>
    <row r="1392" spans="1:12" x14ac:dyDescent="0.2">
      <c r="A1392" s="65"/>
      <c r="B1392" s="18"/>
      <c r="C1392" s="18"/>
      <c r="D1392" s="65"/>
      <c r="E1392" s="65"/>
      <c r="F1392" s="65"/>
      <c r="G1392" s="65"/>
      <c r="H1392" s="18"/>
      <c r="I1392" s="65"/>
      <c r="J1392" s="18"/>
      <c r="K1392" s="68"/>
      <c r="L1392" s="18"/>
    </row>
    <row r="1393" spans="1:12" x14ac:dyDescent="0.2">
      <c r="A1393" s="65"/>
      <c r="B1393" s="18"/>
      <c r="C1393" s="18"/>
      <c r="D1393" s="65"/>
      <c r="E1393" s="65"/>
      <c r="F1393" s="65"/>
      <c r="G1393" s="65"/>
      <c r="H1393" s="18"/>
      <c r="I1393" s="65"/>
      <c r="J1393" s="18"/>
      <c r="K1393" s="68"/>
      <c r="L1393" s="18"/>
    </row>
    <row r="1394" spans="1:12" x14ac:dyDescent="0.2">
      <c r="A1394" s="65"/>
      <c r="B1394" s="18"/>
      <c r="C1394" s="18"/>
      <c r="D1394" s="65"/>
      <c r="E1394" s="65"/>
      <c r="F1394" s="65"/>
      <c r="G1394" s="65"/>
      <c r="H1394" s="18"/>
      <c r="I1394" s="65"/>
      <c r="J1394" s="18"/>
      <c r="K1394" s="68"/>
      <c r="L1394" s="18"/>
    </row>
    <row r="1395" spans="1:12" x14ac:dyDescent="0.2">
      <c r="A1395" s="65"/>
      <c r="B1395" s="18"/>
      <c r="C1395" s="18"/>
      <c r="D1395" s="65"/>
      <c r="E1395" s="65"/>
      <c r="F1395" s="65"/>
      <c r="G1395" s="65"/>
      <c r="H1395" s="18"/>
      <c r="I1395" s="65"/>
      <c r="J1395" s="18"/>
      <c r="K1395" s="68"/>
      <c r="L1395" s="18"/>
    </row>
    <row r="1396" spans="1:12" x14ac:dyDescent="0.2">
      <c r="A1396" s="65"/>
      <c r="B1396" s="18"/>
      <c r="C1396" s="18"/>
      <c r="D1396" s="65"/>
      <c r="E1396" s="65"/>
      <c r="F1396" s="65"/>
      <c r="G1396" s="65"/>
      <c r="H1396" s="18"/>
      <c r="I1396" s="65"/>
      <c r="J1396" s="18"/>
      <c r="K1396" s="68"/>
      <c r="L1396" s="18"/>
    </row>
    <row r="1397" spans="1:12" x14ac:dyDescent="0.2">
      <c r="A1397" s="65"/>
      <c r="B1397" s="18"/>
      <c r="C1397" s="18"/>
      <c r="D1397" s="65"/>
      <c r="E1397" s="65"/>
      <c r="F1397" s="65"/>
      <c r="G1397" s="65"/>
      <c r="H1397" s="18"/>
      <c r="I1397" s="65"/>
      <c r="J1397" s="18"/>
      <c r="K1397" s="68"/>
      <c r="L1397" s="18"/>
    </row>
    <row r="1398" spans="1:12" x14ac:dyDescent="0.2">
      <c r="A1398" s="65"/>
      <c r="B1398" s="18"/>
      <c r="C1398" s="18"/>
      <c r="D1398" s="65"/>
      <c r="E1398" s="65"/>
      <c r="F1398" s="65"/>
      <c r="G1398" s="65"/>
      <c r="H1398" s="18"/>
      <c r="I1398" s="65"/>
      <c r="J1398" s="18"/>
      <c r="K1398" s="68"/>
      <c r="L1398" s="18"/>
    </row>
    <row r="1399" spans="1:12" x14ac:dyDescent="0.2">
      <c r="A1399" s="65"/>
      <c r="B1399" s="18"/>
      <c r="C1399" s="18"/>
      <c r="D1399" s="65"/>
      <c r="E1399" s="65"/>
      <c r="F1399" s="65"/>
      <c r="G1399" s="65"/>
      <c r="H1399" s="18"/>
      <c r="I1399" s="65"/>
      <c r="J1399" s="18"/>
      <c r="K1399" s="68"/>
      <c r="L1399" s="18"/>
    </row>
    <row r="1400" spans="1:12" x14ac:dyDescent="0.2">
      <c r="A1400" s="65"/>
      <c r="B1400" s="18"/>
      <c r="C1400" s="18"/>
      <c r="D1400" s="65"/>
      <c r="E1400" s="65"/>
      <c r="F1400" s="65"/>
      <c r="G1400" s="65"/>
      <c r="H1400" s="18"/>
      <c r="I1400" s="65"/>
      <c r="J1400" s="18"/>
      <c r="K1400" s="68"/>
      <c r="L1400" s="18"/>
    </row>
    <row r="1401" spans="1:12" x14ac:dyDescent="0.2">
      <c r="A1401" s="65"/>
      <c r="B1401" s="18"/>
      <c r="C1401" s="18"/>
      <c r="D1401" s="65"/>
      <c r="E1401" s="65"/>
      <c r="F1401" s="65"/>
      <c r="G1401" s="65"/>
      <c r="H1401" s="18"/>
      <c r="I1401" s="65"/>
      <c r="J1401" s="18"/>
      <c r="K1401" s="68"/>
      <c r="L1401" s="18"/>
    </row>
    <row r="1402" spans="1:12" x14ac:dyDescent="0.2">
      <c r="A1402" s="65"/>
      <c r="B1402" s="18"/>
      <c r="C1402" s="18"/>
      <c r="D1402" s="65"/>
      <c r="E1402" s="65"/>
      <c r="F1402" s="65"/>
      <c r="G1402" s="65"/>
      <c r="H1402" s="18"/>
      <c r="I1402" s="65"/>
      <c r="J1402" s="18"/>
      <c r="K1402" s="68"/>
      <c r="L1402" s="18"/>
    </row>
    <row r="1403" spans="1:12" x14ac:dyDescent="0.2">
      <c r="A1403" s="65"/>
      <c r="B1403" s="18"/>
      <c r="C1403" s="18"/>
      <c r="D1403" s="65"/>
      <c r="E1403" s="65"/>
      <c r="F1403" s="65"/>
      <c r="G1403" s="65"/>
      <c r="H1403" s="18"/>
      <c r="I1403" s="65"/>
      <c r="J1403" s="18"/>
      <c r="K1403" s="68"/>
      <c r="L1403" s="18"/>
    </row>
    <row r="1404" spans="1:12" x14ac:dyDescent="0.2">
      <c r="A1404" s="65"/>
      <c r="B1404" s="18"/>
      <c r="C1404" s="18"/>
      <c r="D1404" s="65"/>
      <c r="E1404" s="65"/>
      <c r="F1404" s="65"/>
      <c r="G1404" s="65"/>
      <c r="H1404" s="18"/>
      <c r="I1404" s="65"/>
      <c r="J1404" s="18"/>
      <c r="K1404" s="68"/>
      <c r="L1404" s="18"/>
    </row>
    <row r="1405" spans="1:12" x14ac:dyDescent="0.2">
      <c r="A1405" s="65"/>
      <c r="B1405" s="18"/>
      <c r="C1405" s="18"/>
      <c r="D1405" s="65"/>
      <c r="E1405" s="65"/>
      <c r="F1405" s="65"/>
      <c r="G1405" s="65"/>
      <c r="H1405" s="18"/>
      <c r="I1405" s="65"/>
      <c r="J1405" s="18"/>
      <c r="K1405" s="68"/>
      <c r="L1405" s="18"/>
    </row>
    <row r="1406" spans="1:12" x14ac:dyDescent="0.2">
      <c r="A1406" s="65"/>
      <c r="B1406" s="18"/>
      <c r="C1406" s="18"/>
      <c r="D1406" s="65"/>
      <c r="E1406" s="65"/>
      <c r="F1406" s="65"/>
      <c r="G1406" s="65"/>
      <c r="H1406" s="18"/>
      <c r="I1406" s="65"/>
      <c r="J1406" s="18"/>
      <c r="K1406" s="68"/>
      <c r="L1406" s="18"/>
    </row>
    <row r="1407" spans="1:12" x14ac:dyDescent="0.2">
      <c r="A1407" s="65"/>
      <c r="B1407" s="18"/>
      <c r="C1407" s="18"/>
      <c r="D1407" s="65"/>
      <c r="E1407" s="65"/>
      <c r="F1407" s="65"/>
      <c r="G1407" s="65"/>
      <c r="H1407" s="18"/>
      <c r="I1407" s="65"/>
      <c r="J1407" s="18"/>
      <c r="K1407" s="68"/>
      <c r="L1407" s="18"/>
    </row>
    <row r="1408" spans="1:12" x14ac:dyDescent="0.2">
      <c r="A1408" s="65"/>
      <c r="B1408" s="18"/>
      <c r="C1408" s="18"/>
      <c r="D1408" s="65"/>
      <c r="E1408" s="65"/>
      <c r="F1408" s="65"/>
      <c r="G1408" s="65"/>
      <c r="H1408" s="18"/>
      <c r="I1408" s="65"/>
      <c r="J1408" s="18"/>
      <c r="K1408" s="68"/>
      <c r="L1408" s="18"/>
    </row>
    <row r="1409" spans="1:12" x14ac:dyDescent="0.2">
      <c r="A1409" s="65"/>
      <c r="B1409" s="18"/>
      <c r="C1409" s="18"/>
      <c r="D1409" s="65"/>
      <c r="E1409" s="65"/>
      <c r="F1409" s="65"/>
      <c r="G1409" s="65"/>
      <c r="H1409" s="18"/>
      <c r="I1409" s="65"/>
      <c r="J1409" s="18"/>
      <c r="K1409" s="68"/>
      <c r="L1409" s="18"/>
    </row>
    <row r="1410" spans="1:12" x14ac:dyDescent="0.2">
      <c r="A1410" s="65"/>
      <c r="B1410" s="18"/>
      <c r="C1410" s="18"/>
      <c r="D1410" s="65"/>
      <c r="E1410" s="65"/>
      <c r="F1410" s="65"/>
      <c r="G1410" s="65"/>
      <c r="H1410" s="18"/>
      <c r="I1410" s="65"/>
      <c r="J1410" s="18"/>
      <c r="K1410" s="68"/>
      <c r="L1410" s="18"/>
    </row>
    <row r="1411" spans="1:12" x14ac:dyDescent="0.2">
      <c r="A1411" s="65"/>
      <c r="B1411" s="18"/>
      <c r="C1411" s="18"/>
      <c r="D1411" s="65"/>
      <c r="E1411" s="65"/>
      <c r="F1411" s="65"/>
      <c r="G1411" s="65"/>
      <c r="H1411" s="18"/>
      <c r="I1411" s="65"/>
      <c r="J1411" s="18"/>
      <c r="K1411" s="68"/>
      <c r="L1411" s="18"/>
    </row>
    <row r="1412" spans="1:12" x14ac:dyDescent="0.2">
      <c r="A1412" s="65"/>
      <c r="B1412" s="18"/>
      <c r="C1412" s="18"/>
      <c r="D1412" s="65"/>
      <c r="E1412" s="65"/>
      <c r="F1412" s="65"/>
      <c r="G1412" s="65"/>
      <c r="H1412" s="18"/>
      <c r="I1412" s="65"/>
      <c r="J1412" s="18"/>
      <c r="K1412" s="68"/>
      <c r="L1412" s="18"/>
    </row>
    <row r="1413" spans="1:12" x14ac:dyDescent="0.2">
      <c r="A1413" s="65"/>
      <c r="B1413" s="18"/>
      <c r="C1413" s="18"/>
      <c r="D1413" s="65"/>
      <c r="E1413" s="65"/>
      <c r="F1413" s="65"/>
      <c r="G1413" s="65"/>
      <c r="H1413" s="18"/>
      <c r="I1413" s="65"/>
      <c r="J1413" s="18"/>
      <c r="K1413" s="68"/>
      <c r="L1413" s="18"/>
    </row>
    <row r="1414" spans="1:12" x14ac:dyDescent="0.2">
      <c r="A1414" s="65"/>
      <c r="B1414" s="18"/>
      <c r="C1414" s="18"/>
      <c r="D1414" s="65"/>
      <c r="E1414" s="65"/>
      <c r="F1414" s="65"/>
      <c r="G1414" s="65"/>
      <c r="H1414" s="18"/>
      <c r="I1414" s="65"/>
      <c r="J1414" s="18"/>
      <c r="K1414" s="68"/>
      <c r="L1414" s="18"/>
    </row>
    <row r="1415" spans="1:12" x14ac:dyDescent="0.2">
      <c r="A1415" s="65"/>
      <c r="B1415" s="18"/>
      <c r="C1415" s="18"/>
      <c r="D1415" s="65"/>
      <c r="E1415" s="65"/>
      <c r="F1415" s="65"/>
      <c r="G1415" s="65"/>
      <c r="H1415" s="18"/>
      <c r="I1415" s="65"/>
      <c r="J1415" s="18"/>
      <c r="K1415" s="68"/>
      <c r="L1415" s="18"/>
    </row>
    <row r="1416" spans="1:12" x14ac:dyDescent="0.2">
      <c r="A1416" s="65"/>
      <c r="B1416" s="18"/>
      <c r="C1416" s="18"/>
      <c r="D1416" s="65"/>
      <c r="E1416" s="65"/>
      <c r="F1416" s="65"/>
      <c r="G1416" s="65"/>
      <c r="H1416" s="18"/>
      <c r="I1416" s="65"/>
      <c r="J1416" s="18"/>
      <c r="K1416" s="68"/>
      <c r="L1416" s="18"/>
    </row>
    <row r="1417" spans="1:12" x14ac:dyDescent="0.2">
      <c r="A1417" s="65"/>
      <c r="B1417" s="18"/>
      <c r="C1417" s="18"/>
      <c r="D1417" s="65"/>
      <c r="E1417" s="65"/>
      <c r="F1417" s="65"/>
      <c r="G1417" s="65"/>
      <c r="H1417" s="18"/>
      <c r="I1417" s="65"/>
      <c r="J1417" s="18"/>
      <c r="K1417" s="68"/>
      <c r="L1417" s="18"/>
    </row>
    <row r="1418" spans="1:12" x14ac:dyDescent="0.2">
      <c r="A1418" s="65"/>
      <c r="B1418" s="18"/>
      <c r="C1418" s="18"/>
      <c r="D1418" s="65"/>
      <c r="E1418" s="65"/>
      <c r="F1418" s="65"/>
      <c r="G1418" s="65"/>
      <c r="H1418" s="18"/>
      <c r="I1418" s="65"/>
      <c r="J1418" s="18"/>
      <c r="K1418" s="68"/>
      <c r="L1418" s="18"/>
    </row>
    <row r="1419" spans="1:12" x14ac:dyDescent="0.2">
      <c r="A1419" s="65"/>
      <c r="B1419" s="18"/>
      <c r="C1419" s="18"/>
      <c r="D1419" s="65"/>
      <c r="E1419" s="65"/>
      <c r="F1419" s="65"/>
      <c r="G1419" s="65"/>
      <c r="H1419" s="18"/>
      <c r="I1419" s="65"/>
      <c r="J1419" s="18"/>
      <c r="K1419" s="68"/>
      <c r="L1419" s="18"/>
    </row>
    <row r="1420" spans="1:12" x14ac:dyDescent="0.2">
      <c r="A1420" s="65"/>
      <c r="B1420" s="18"/>
      <c r="C1420" s="18"/>
      <c r="D1420" s="65"/>
      <c r="E1420" s="65"/>
      <c r="F1420" s="65"/>
      <c r="G1420" s="65"/>
      <c r="H1420" s="18"/>
      <c r="I1420" s="65"/>
      <c r="J1420" s="18"/>
      <c r="K1420" s="68"/>
      <c r="L1420" s="18"/>
    </row>
    <row r="1421" spans="1:12" x14ac:dyDescent="0.2">
      <c r="A1421" s="65"/>
      <c r="B1421" s="18"/>
      <c r="C1421" s="18"/>
      <c r="D1421" s="65"/>
      <c r="E1421" s="65"/>
      <c r="F1421" s="65"/>
      <c r="G1421" s="65"/>
      <c r="H1421" s="18"/>
      <c r="I1421" s="65"/>
      <c r="J1421" s="18"/>
      <c r="K1421" s="68"/>
      <c r="L1421" s="18"/>
    </row>
    <row r="1422" spans="1:12" x14ac:dyDescent="0.2">
      <c r="A1422" s="65"/>
      <c r="B1422" s="18"/>
      <c r="C1422" s="18"/>
      <c r="D1422" s="65"/>
      <c r="E1422" s="65"/>
      <c r="F1422" s="65"/>
      <c r="G1422" s="65"/>
      <c r="H1422" s="18"/>
      <c r="I1422" s="65"/>
      <c r="J1422" s="18"/>
      <c r="K1422" s="68"/>
      <c r="L1422" s="18"/>
    </row>
    <row r="1423" spans="1:12" x14ac:dyDescent="0.2">
      <c r="A1423" s="65"/>
      <c r="B1423" s="18"/>
      <c r="C1423" s="18"/>
      <c r="D1423" s="65"/>
      <c r="E1423" s="65"/>
      <c r="F1423" s="65"/>
      <c r="G1423" s="65"/>
      <c r="H1423" s="18"/>
      <c r="I1423" s="65"/>
      <c r="J1423" s="18"/>
      <c r="K1423" s="68"/>
      <c r="L1423" s="18"/>
    </row>
    <row r="1424" spans="1:12" x14ac:dyDescent="0.2">
      <c r="A1424" s="65"/>
      <c r="B1424" s="18"/>
      <c r="C1424" s="18"/>
      <c r="D1424" s="65"/>
      <c r="E1424" s="65"/>
      <c r="F1424" s="65"/>
      <c r="G1424" s="65"/>
      <c r="H1424" s="18"/>
      <c r="I1424" s="65"/>
      <c r="J1424" s="18"/>
      <c r="K1424" s="68"/>
      <c r="L1424" s="18"/>
    </row>
    <row r="1425" spans="1:12" x14ac:dyDescent="0.2">
      <c r="A1425" s="65"/>
      <c r="B1425" s="18"/>
      <c r="C1425" s="18"/>
      <c r="D1425" s="65"/>
      <c r="E1425" s="65"/>
      <c r="F1425" s="65"/>
      <c r="G1425" s="65"/>
      <c r="H1425" s="18"/>
      <c r="I1425" s="65"/>
      <c r="J1425" s="18"/>
      <c r="K1425" s="68"/>
      <c r="L1425" s="18"/>
    </row>
    <row r="1426" spans="1:12" x14ac:dyDescent="0.2">
      <c r="A1426" s="65"/>
      <c r="B1426" s="18"/>
      <c r="C1426" s="18"/>
      <c r="D1426" s="65"/>
      <c r="E1426" s="65"/>
      <c r="F1426" s="65"/>
      <c r="G1426" s="65"/>
      <c r="H1426" s="18"/>
      <c r="I1426" s="65"/>
      <c r="J1426" s="18"/>
      <c r="K1426" s="68"/>
      <c r="L1426" s="18"/>
    </row>
    <row r="1427" spans="1:12" x14ac:dyDescent="0.2">
      <c r="A1427" s="65"/>
      <c r="B1427" s="18"/>
      <c r="C1427" s="18"/>
      <c r="D1427" s="65"/>
      <c r="E1427" s="65"/>
      <c r="F1427" s="65"/>
      <c r="G1427" s="65"/>
      <c r="H1427" s="18"/>
      <c r="I1427" s="65"/>
      <c r="J1427" s="18"/>
      <c r="K1427" s="68"/>
      <c r="L1427" s="18"/>
    </row>
    <row r="1428" spans="1:12" x14ac:dyDescent="0.2">
      <c r="A1428" s="65"/>
      <c r="B1428" s="18"/>
      <c r="C1428" s="18"/>
      <c r="D1428" s="65"/>
      <c r="E1428" s="65"/>
      <c r="F1428" s="65"/>
      <c r="G1428" s="65"/>
      <c r="H1428" s="18"/>
      <c r="I1428" s="65"/>
      <c r="J1428" s="18"/>
      <c r="K1428" s="68"/>
      <c r="L1428" s="18"/>
    </row>
    <row r="1429" spans="1:12" x14ac:dyDescent="0.2">
      <c r="A1429" s="65"/>
      <c r="B1429" s="18"/>
      <c r="C1429" s="18"/>
      <c r="D1429" s="65"/>
      <c r="E1429" s="65"/>
      <c r="F1429" s="65"/>
      <c r="G1429" s="65"/>
      <c r="H1429" s="18"/>
      <c r="I1429" s="65"/>
      <c r="J1429" s="18"/>
      <c r="K1429" s="68"/>
      <c r="L1429" s="18"/>
    </row>
    <row r="1430" spans="1:12" x14ac:dyDescent="0.2">
      <c r="A1430" s="65"/>
      <c r="B1430" s="18"/>
      <c r="C1430" s="18"/>
      <c r="D1430" s="65"/>
      <c r="E1430" s="65"/>
      <c r="F1430" s="65"/>
      <c r="G1430" s="65"/>
      <c r="H1430" s="18"/>
      <c r="I1430" s="65"/>
      <c r="J1430" s="18"/>
      <c r="K1430" s="68"/>
      <c r="L1430" s="18"/>
    </row>
    <row r="1431" spans="1:12" x14ac:dyDescent="0.2">
      <c r="A1431" s="65"/>
      <c r="B1431" s="18"/>
      <c r="C1431" s="18"/>
      <c r="D1431" s="65"/>
      <c r="E1431" s="65"/>
      <c r="F1431" s="65"/>
      <c r="G1431" s="65"/>
      <c r="H1431" s="18"/>
      <c r="I1431" s="65"/>
      <c r="J1431" s="18"/>
      <c r="K1431" s="68"/>
      <c r="L1431" s="18"/>
    </row>
    <row r="1432" spans="1:12" x14ac:dyDescent="0.2">
      <c r="A1432" s="65"/>
      <c r="B1432" s="18"/>
      <c r="C1432" s="18"/>
      <c r="D1432" s="65"/>
      <c r="E1432" s="65"/>
      <c r="F1432" s="65"/>
      <c r="G1432" s="65"/>
      <c r="H1432" s="18"/>
      <c r="I1432" s="65"/>
      <c r="J1432" s="18"/>
      <c r="K1432" s="68"/>
      <c r="L1432" s="18"/>
    </row>
    <row r="1433" spans="1:12" x14ac:dyDescent="0.2">
      <c r="A1433" s="65"/>
      <c r="B1433" s="18"/>
      <c r="C1433" s="18"/>
      <c r="D1433" s="65"/>
      <c r="E1433" s="65"/>
      <c r="F1433" s="65"/>
      <c r="G1433" s="65"/>
      <c r="H1433" s="18"/>
      <c r="I1433" s="65"/>
      <c r="J1433" s="18"/>
      <c r="K1433" s="68"/>
      <c r="L1433" s="18"/>
    </row>
    <row r="1434" spans="1:12" x14ac:dyDescent="0.2">
      <c r="A1434" s="65"/>
      <c r="B1434" s="18"/>
      <c r="C1434" s="18"/>
      <c r="D1434" s="65"/>
      <c r="E1434" s="65"/>
      <c r="F1434" s="65"/>
      <c r="G1434" s="65"/>
      <c r="H1434" s="18"/>
      <c r="I1434" s="65"/>
      <c r="J1434" s="18"/>
      <c r="K1434" s="68"/>
      <c r="L1434" s="18"/>
    </row>
    <row r="1435" spans="1:12" x14ac:dyDescent="0.2">
      <c r="A1435" s="65"/>
      <c r="B1435" s="18"/>
      <c r="C1435" s="18"/>
      <c r="D1435" s="65"/>
      <c r="E1435" s="65"/>
      <c r="F1435" s="65"/>
      <c r="G1435" s="65"/>
      <c r="H1435" s="18"/>
      <c r="I1435" s="65"/>
      <c r="J1435" s="18"/>
      <c r="K1435" s="68"/>
      <c r="L1435" s="18"/>
    </row>
    <row r="1436" spans="1:12" x14ac:dyDescent="0.2">
      <c r="A1436" s="65"/>
      <c r="B1436" s="18"/>
      <c r="C1436" s="18"/>
      <c r="D1436" s="65"/>
      <c r="E1436" s="65"/>
      <c r="F1436" s="65"/>
      <c r="G1436" s="65"/>
      <c r="H1436" s="18"/>
      <c r="I1436" s="65"/>
      <c r="J1436" s="18"/>
      <c r="K1436" s="68"/>
      <c r="L1436" s="18"/>
    </row>
    <row r="1437" spans="1:12" x14ac:dyDescent="0.2">
      <c r="A1437" s="65"/>
      <c r="B1437" s="18"/>
      <c r="C1437" s="18"/>
      <c r="D1437" s="65"/>
      <c r="E1437" s="65"/>
      <c r="F1437" s="65"/>
      <c r="G1437" s="65"/>
      <c r="H1437" s="18"/>
      <c r="I1437" s="65"/>
      <c r="J1437" s="18"/>
      <c r="K1437" s="68"/>
      <c r="L1437" s="18"/>
    </row>
    <row r="1438" spans="1:12" x14ac:dyDescent="0.2">
      <c r="A1438" s="65"/>
      <c r="B1438" s="18"/>
      <c r="C1438" s="18"/>
      <c r="D1438" s="65"/>
      <c r="E1438" s="65"/>
      <c r="F1438" s="65"/>
      <c r="G1438" s="65"/>
      <c r="H1438" s="18"/>
      <c r="I1438" s="65"/>
      <c r="J1438" s="18"/>
      <c r="K1438" s="68"/>
      <c r="L1438" s="18"/>
    </row>
    <row r="1439" spans="1:12" x14ac:dyDescent="0.2">
      <c r="A1439" s="65"/>
      <c r="B1439" s="18"/>
      <c r="C1439" s="18"/>
      <c r="D1439" s="65"/>
      <c r="E1439" s="65"/>
      <c r="F1439" s="65"/>
      <c r="G1439" s="65"/>
      <c r="H1439" s="18"/>
      <c r="I1439" s="65"/>
      <c r="J1439" s="18"/>
      <c r="K1439" s="68"/>
      <c r="L1439" s="18"/>
    </row>
    <row r="1440" spans="1:12" x14ac:dyDescent="0.2">
      <c r="A1440" s="65"/>
      <c r="B1440" s="18"/>
      <c r="C1440" s="18"/>
      <c r="D1440" s="65"/>
      <c r="E1440" s="65"/>
      <c r="F1440" s="65"/>
      <c r="G1440" s="65"/>
      <c r="H1440" s="18"/>
      <c r="I1440" s="65"/>
      <c r="J1440" s="18"/>
      <c r="K1440" s="68"/>
      <c r="L1440" s="18"/>
    </row>
    <row r="1441" spans="1:12" x14ac:dyDescent="0.2">
      <c r="A1441" s="65"/>
      <c r="B1441" s="18"/>
      <c r="C1441" s="18"/>
      <c r="D1441" s="65"/>
      <c r="E1441" s="65"/>
      <c r="F1441" s="65"/>
      <c r="G1441" s="65"/>
      <c r="H1441" s="18"/>
      <c r="I1441" s="65"/>
      <c r="J1441" s="18"/>
      <c r="K1441" s="68"/>
      <c r="L1441" s="18"/>
    </row>
    <row r="1442" spans="1:12" x14ac:dyDescent="0.2">
      <c r="A1442" s="65"/>
      <c r="B1442" s="18"/>
      <c r="C1442" s="18"/>
      <c r="D1442" s="65"/>
      <c r="E1442" s="65"/>
      <c r="F1442" s="65"/>
      <c r="G1442" s="65"/>
      <c r="H1442" s="18"/>
      <c r="I1442" s="65"/>
      <c r="J1442" s="18"/>
      <c r="K1442" s="68"/>
      <c r="L1442" s="18"/>
    </row>
    <row r="1443" spans="1:12" x14ac:dyDescent="0.2">
      <c r="A1443" s="65"/>
      <c r="B1443" s="18"/>
      <c r="C1443" s="18"/>
      <c r="D1443" s="65"/>
      <c r="E1443" s="65"/>
      <c r="F1443" s="65"/>
      <c r="G1443" s="65"/>
      <c r="H1443" s="18"/>
      <c r="I1443" s="65"/>
      <c r="J1443" s="18"/>
      <c r="K1443" s="68"/>
      <c r="L1443" s="18"/>
    </row>
    <row r="1444" spans="1:12" x14ac:dyDescent="0.2">
      <c r="A1444" s="65"/>
      <c r="B1444" s="18"/>
      <c r="C1444" s="18"/>
      <c r="D1444" s="65"/>
      <c r="E1444" s="65"/>
      <c r="F1444" s="65"/>
      <c r="G1444" s="65"/>
      <c r="H1444" s="18"/>
      <c r="I1444" s="65"/>
      <c r="J1444" s="18"/>
      <c r="K1444" s="68"/>
      <c r="L1444" s="18"/>
    </row>
    <row r="1445" spans="1:12" x14ac:dyDescent="0.2">
      <c r="A1445" s="65"/>
      <c r="B1445" s="18"/>
      <c r="C1445" s="18"/>
      <c r="D1445" s="65"/>
      <c r="E1445" s="65"/>
      <c r="F1445" s="65"/>
      <c r="G1445" s="65"/>
      <c r="H1445" s="18"/>
      <c r="I1445" s="65"/>
      <c r="J1445" s="18"/>
      <c r="K1445" s="68"/>
      <c r="L1445" s="18"/>
    </row>
    <row r="1446" spans="1:12" x14ac:dyDescent="0.2">
      <c r="A1446" s="65"/>
      <c r="B1446" s="18"/>
      <c r="C1446" s="18"/>
      <c r="D1446" s="65"/>
      <c r="E1446" s="65"/>
      <c r="F1446" s="65"/>
      <c r="G1446" s="65"/>
      <c r="H1446" s="18"/>
      <c r="I1446" s="65"/>
      <c r="J1446" s="18"/>
      <c r="K1446" s="68"/>
      <c r="L1446" s="18"/>
    </row>
    <row r="1447" spans="1:12" x14ac:dyDescent="0.2">
      <c r="A1447" s="65"/>
      <c r="B1447" s="18"/>
      <c r="C1447" s="18"/>
      <c r="D1447" s="65"/>
      <c r="E1447" s="65"/>
      <c r="F1447" s="65"/>
      <c r="G1447" s="65"/>
      <c r="H1447" s="18"/>
      <c r="I1447" s="65"/>
      <c r="J1447" s="18"/>
      <c r="K1447" s="68"/>
      <c r="L1447" s="18"/>
    </row>
    <row r="1448" spans="1:12" x14ac:dyDescent="0.2">
      <c r="A1448" s="65"/>
      <c r="B1448" s="18"/>
      <c r="C1448" s="18"/>
      <c r="D1448" s="65"/>
      <c r="E1448" s="65"/>
      <c r="F1448" s="65"/>
      <c r="G1448" s="65"/>
      <c r="H1448" s="18"/>
      <c r="I1448" s="65"/>
      <c r="J1448" s="18"/>
      <c r="K1448" s="68"/>
      <c r="L1448" s="18"/>
    </row>
    <row r="1449" spans="1:12" x14ac:dyDescent="0.2">
      <c r="A1449" s="65"/>
      <c r="B1449" s="18"/>
      <c r="C1449" s="18"/>
      <c r="D1449" s="65"/>
      <c r="E1449" s="65"/>
      <c r="F1449" s="65"/>
      <c r="G1449" s="65"/>
      <c r="H1449" s="18"/>
      <c r="I1449" s="65"/>
      <c r="J1449" s="18"/>
      <c r="K1449" s="68"/>
      <c r="L1449" s="18"/>
    </row>
    <row r="1450" spans="1:12" x14ac:dyDescent="0.2">
      <c r="A1450" s="65"/>
      <c r="B1450" s="18"/>
      <c r="C1450" s="18"/>
      <c r="D1450" s="65"/>
      <c r="E1450" s="65"/>
      <c r="F1450" s="65"/>
      <c r="G1450" s="65"/>
      <c r="H1450" s="18"/>
      <c r="I1450" s="65"/>
      <c r="J1450" s="18"/>
      <c r="K1450" s="68"/>
      <c r="L1450" s="18"/>
    </row>
    <row r="1451" spans="1:12" x14ac:dyDescent="0.2">
      <c r="A1451" s="65"/>
      <c r="B1451" s="18"/>
      <c r="C1451" s="18"/>
      <c r="D1451" s="65"/>
      <c r="E1451" s="65"/>
      <c r="F1451" s="65"/>
      <c r="G1451" s="65"/>
      <c r="H1451" s="18"/>
      <c r="I1451" s="65"/>
      <c r="J1451" s="18"/>
      <c r="K1451" s="68"/>
      <c r="L1451" s="18"/>
    </row>
    <row r="1452" spans="1:12" x14ac:dyDescent="0.2">
      <c r="A1452" s="65"/>
      <c r="B1452" s="18"/>
      <c r="C1452" s="18"/>
      <c r="D1452" s="65"/>
      <c r="E1452" s="65"/>
      <c r="F1452" s="65"/>
      <c r="G1452" s="65"/>
      <c r="H1452" s="18"/>
      <c r="I1452" s="65"/>
      <c r="J1452" s="18"/>
      <c r="K1452" s="68"/>
      <c r="L1452" s="18"/>
    </row>
    <row r="1453" spans="1:12" x14ac:dyDescent="0.2">
      <c r="A1453" s="65"/>
      <c r="B1453" s="18"/>
      <c r="C1453" s="18"/>
      <c r="D1453" s="65"/>
      <c r="E1453" s="65"/>
      <c r="F1453" s="65"/>
      <c r="G1453" s="65"/>
      <c r="H1453" s="18"/>
      <c r="I1453" s="65"/>
      <c r="J1453" s="18"/>
      <c r="K1453" s="68"/>
      <c r="L1453" s="18"/>
    </row>
    <row r="1454" spans="1:12" x14ac:dyDescent="0.2">
      <c r="A1454" s="65"/>
      <c r="B1454" s="18"/>
      <c r="C1454" s="18"/>
      <c r="D1454" s="65"/>
      <c r="E1454" s="65"/>
      <c r="F1454" s="65"/>
      <c r="G1454" s="65"/>
      <c r="H1454" s="18"/>
      <c r="I1454" s="65"/>
      <c r="J1454" s="18"/>
      <c r="K1454" s="68"/>
      <c r="L1454" s="18"/>
    </row>
    <row r="1455" spans="1:12" x14ac:dyDescent="0.2">
      <c r="A1455" s="65"/>
      <c r="B1455" s="18"/>
      <c r="C1455" s="18"/>
      <c r="D1455" s="65"/>
      <c r="E1455" s="65"/>
      <c r="F1455" s="65"/>
      <c r="G1455" s="65"/>
      <c r="H1455" s="18"/>
      <c r="I1455" s="65"/>
      <c r="J1455" s="18"/>
      <c r="K1455" s="68"/>
      <c r="L1455" s="18"/>
    </row>
    <row r="1456" spans="1:12" x14ac:dyDescent="0.2">
      <c r="A1456" s="65"/>
      <c r="B1456" s="18"/>
      <c r="C1456" s="18"/>
      <c r="D1456" s="65"/>
      <c r="E1456" s="65"/>
      <c r="F1456" s="65"/>
      <c r="G1456" s="65"/>
      <c r="H1456" s="18"/>
      <c r="I1456" s="65"/>
      <c r="J1456" s="18"/>
      <c r="K1456" s="68"/>
      <c r="L1456" s="18"/>
    </row>
    <row r="1457" spans="1:12" x14ac:dyDescent="0.2">
      <c r="A1457" s="65"/>
      <c r="B1457" s="18"/>
      <c r="C1457" s="18"/>
      <c r="D1457" s="65"/>
      <c r="E1457" s="65"/>
      <c r="F1457" s="65"/>
      <c r="G1457" s="65"/>
      <c r="H1457" s="18"/>
      <c r="I1457" s="65"/>
      <c r="J1457" s="18"/>
      <c r="K1457" s="68"/>
      <c r="L1457" s="18"/>
    </row>
    <row r="1458" spans="1:12" x14ac:dyDescent="0.2">
      <c r="A1458" s="65"/>
      <c r="B1458" s="18"/>
      <c r="C1458" s="18"/>
      <c r="D1458" s="65"/>
      <c r="E1458" s="65"/>
      <c r="F1458" s="65"/>
      <c r="G1458" s="65"/>
      <c r="H1458" s="18"/>
      <c r="I1458" s="65"/>
      <c r="J1458" s="18"/>
      <c r="K1458" s="68"/>
      <c r="L1458" s="18"/>
    </row>
    <row r="1459" spans="1:12" x14ac:dyDescent="0.2">
      <c r="A1459" s="65"/>
      <c r="B1459" s="18"/>
      <c r="C1459" s="18"/>
      <c r="D1459" s="65"/>
      <c r="E1459" s="65"/>
      <c r="F1459" s="65"/>
      <c r="G1459" s="65"/>
      <c r="H1459" s="18"/>
      <c r="I1459" s="65"/>
      <c r="J1459" s="18"/>
      <c r="K1459" s="68"/>
      <c r="L1459" s="18"/>
    </row>
    <row r="1460" spans="1:12" x14ac:dyDescent="0.2">
      <c r="A1460" s="65"/>
      <c r="B1460" s="18"/>
      <c r="C1460" s="18"/>
      <c r="D1460" s="65"/>
      <c r="E1460" s="65"/>
      <c r="F1460" s="65"/>
      <c r="G1460" s="65"/>
      <c r="H1460" s="18"/>
      <c r="I1460" s="65"/>
      <c r="J1460" s="18"/>
      <c r="K1460" s="68"/>
      <c r="L1460" s="18"/>
    </row>
    <row r="1461" spans="1:12" x14ac:dyDescent="0.2">
      <c r="A1461" s="65"/>
      <c r="B1461" s="18"/>
      <c r="C1461" s="18"/>
      <c r="D1461" s="65"/>
      <c r="E1461" s="65"/>
      <c r="F1461" s="65"/>
      <c r="G1461" s="65"/>
      <c r="H1461" s="18"/>
      <c r="I1461" s="65"/>
      <c r="J1461" s="18"/>
      <c r="K1461" s="68"/>
      <c r="L1461" s="18"/>
    </row>
    <row r="1462" spans="1:12" x14ac:dyDescent="0.2">
      <c r="A1462" s="65"/>
      <c r="B1462" s="18"/>
      <c r="C1462" s="18"/>
      <c r="D1462" s="65"/>
      <c r="E1462" s="65"/>
      <c r="F1462" s="65"/>
      <c r="G1462" s="65"/>
      <c r="H1462" s="18"/>
      <c r="I1462" s="65"/>
      <c r="J1462" s="18"/>
      <c r="K1462" s="68"/>
      <c r="L1462" s="18"/>
    </row>
    <row r="1463" spans="1:12" x14ac:dyDescent="0.2">
      <c r="A1463" s="65"/>
      <c r="B1463" s="18"/>
      <c r="C1463" s="18"/>
      <c r="D1463" s="65"/>
      <c r="E1463" s="65"/>
      <c r="F1463" s="65"/>
      <c r="G1463" s="65"/>
      <c r="H1463" s="18"/>
      <c r="I1463" s="65"/>
      <c r="J1463" s="18"/>
      <c r="K1463" s="68"/>
      <c r="L1463" s="18"/>
    </row>
    <row r="1464" spans="1:12" x14ac:dyDescent="0.2">
      <c r="A1464" s="65"/>
      <c r="B1464" s="18"/>
      <c r="C1464" s="18"/>
      <c r="D1464" s="65"/>
      <c r="E1464" s="65"/>
      <c r="F1464" s="65"/>
      <c r="G1464" s="65"/>
      <c r="H1464" s="18"/>
      <c r="I1464" s="65"/>
      <c r="J1464" s="18"/>
      <c r="K1464" s="68"/>
      <c r="L1464" s="18"/>
    </row>
    <row r="1465" spans="1:12" x14ac:dyDescent="0.2">
      <c r="A1465" s="65"/>
      <c r="B1465" s="18"/>
      <c r="C1465" s="18"/>
      <c r="D1465" s="65"/>
      <c r="E1465" s="65"/>
      <c r="F1465" s="65"/>
      <c r="G1465" s="65"/>
      <c r="H1465" s="18"/>
      <c r="I1465" s="65"/>
      <c r="J1465" s="18"/>
      <c r="K1465" s="68"/>
      <c r="L1465" s="18"/>
    </row>
    <row r="1466" spans="1:12" x14ac:dyDescent="0.2">
      <c r="A1466" s="65"/>
      <c r="B1466" s="18"/>
      <c r="C1466" s="18"/>
      <c r="D1466" s="65"/>
      <c r="E1466" s="65"/>
      <c r="F1466" s="65"/>
      <c r="G1466" s="65"/>
      <c r="H1466" s="18"/>
      <c r="I1466" s="65"/>
      <c r="J1466" s="18"/>
      <c r="K1466" s="68"/>
      <c r="L1466" s="18"/>
    </row>
    <row r="1467" spans="1:12" x14ac:dyDescent="0.2">
      <c r="A1467" s="65"/>
      <c r="B1467" s="18"/>
      <c r="C1467" s="18"/>
      <c r="D1467" s="65"/>
      <c r="E1467" s="65"/>
      <c r="F1467" s="65"/>
      <c r="G1467" s="65"/>
      <c r="H1467" s="18"/>
      <c r="I1467" s="65"/>
      <c r="J1467" s="18"/>
      <c r="K1467" s="68"/>
      <c r="L1467" s="18"/>
    </row>
    <row r="1468" spans="1:12" x14ac:dyDescent="0.2">
      <c r="A1468" s="65"/>
      <c r="B1468" s="18"/>
      <c r="C1468" s="18"/>
      <c r="D1468" s="65"/>
      <c r="E1468" s="65"/>
      <c r="F1468" s="65"/>
      <c r="G1468" s="65"/>
      <c r="H1468" s="18"/>
      <c r="I1468" s="65"/>
      <c r="J1468" s="18"/>
      <c r="K1468" s="68"/>
      <c r="L1468" s="18"/>
    </row>
    <row r="1469" spans="1:12" x14ac:dyDescent="0.2">
      <c r="A1469" s="65"/>
      <c r="B1469" s="18"/>
      <c r="C1469" s="18"/>
      <c r="D1469" s="65"/>
      <c r="E1469" s="65"/>
      <c r="F1469" s="65"/>
      <c r="G1469" s="65"/>
      <c r="H1469" s="18"/>
      <c r="I1469" s="65"/>
      <c r="J1469" s="18"/>
      <c r="K1469" s="68"/>
      <c r="L1469" s="18"/>
    </row>
    <row r="1470" spans="1:12" x14ac:dyDescent="0.2">
      <c r="A1470" s="65"/>
      <c r="B1470" s="18"/>
      <c r="C1470" s="18"/>
      <c r="D1470" s="65"/>
      <c r="E1470" s="65"/>
      <c r="F1470" s="65"/>
      <c r="G1470" s="65"/>
      <c r="H1470" s="18"/>
      <c r="I1470" s="65"/>
      <c r="J1470" s="18"/>
      <c r="K1470" s="68"/>
      <c r="L1470" s="18"/>
    </row>
    <row r="1471" spans="1:12" x14ac:dyDescent="0.2">
      <c r="A1471" s="65"/>
      <c r="B1471" s="18"/>
      <c r="C1471" s="18"/>
      <c r="D1471" s="65"/>
      <c r="E1471" s="65"/>
      <c r="F1471" s="65"/>
      <c r="G1471" s="65"/>
      <c r="H1471" s="18"/>
      <c r="I1471" s="65"/>
      <c r="J1471" s="18"/>
      <c r="K1471" s="68"/>
      <c r="L1471" s="18"/>
    </row>
    <row r="1472" spans="1:12" x14ac:dyDescent="0.2">
      <c r="A1472" s="65"/>
      <c r="B1472" s="18"/>
      <c r="C1472" s="18"/>
      <c r="D1472" s="65"/>
      <c r="E1472" s="65"/>
      <c r="F1472" s="65"/>
      <c r="G1472" s="65"/>
      <c r="H1472" s="18"/>
      <c r="I1472" s="65"/>
      <c r="J1472" s="18"/>
      <c r="K1472" s="68"/>
      <c r="L1472" s="18"/>
    </row>
    <row r="1473" spans="1:12" x14ac:dyDescent="0.2">
      <c r="A1473" s="65"/>
      <c r="B1473" s="18"/>
      <c r="C1473" s="18"/>
      <c r="D1473" s="65"/>
      <c r="E1473" s="65"/>
      <c r="F1473" s="65"/>
      <c r="G1473" s="65"/>
      <c r="H1473" s="18"/>
      <c r="I1473" s="65"/>
      <c r="J1473" s="18"/>
      <c r="K1473" s="68"/>
      <c r="L1473" s="18"/>
    </row>
    <row r="1474" spans="1:12" x14ac:dyDescent="0.2">
      <c r="A1474" s="65"/>
      <c r="B1474" s="18"/>
      <c r="C1474" s="18"/>
      <c r="D1474" s="65"/>
      <c r="E1474" s="65"/>
      <c r="F1474" s="65"/>
      <c r="G1474" s="65"/>
      <c r="H1474" s="18"/>
      <c r="I1474" s="65"/>
      <c r="J1474" s="18"/>
      <c r="K1474" s="68"/>
      <c r="L1474" s="18"/>
    </row>
    <row r="1475" spans="1:12" x14ac:dyDescent="0.2">
      <c r="A1475" s="65"/>
      <c r="B1475" s="18"/>
      <c r="C1475" s="18"/>
      <c r="D1475" s="65"/>
      <c r="E1475" s="65"/>
      <c r="F1475" s="65"/>
      <c r="G1475" s="65"/>
      <c r="H1475" s="18"/>
      <c r="I1475" s="65"/>
      <c r="J1475" s="18"/>
      <c r="K1475" s="68"/>
      <c r="L1475" s="18"/>
    </row>
    <row r="1476" spans="1:12" x14ac:dyDescent="0.2">
      <c r="A1476" s="65"/>
      <c r="B1476" s="18"/>
      <c r="C1476" s="18"/>
      <c r="D1476" s="65"/>
      <c r="E1476" s="65"/>
      <c r="F1476" s="65"/>
      <c r="G1476" s="65"/>
      <c r="H1476" s="18"/>
      <c r="I1476" s="65"/>
      <c r="J1476" s="18"/>
      <c r="K1476" s="68"/>
      <c r="L1476" s="18"/>
    </row>
    <row r="1477" spans="1:12" x14ac:dyDescent="0.2">
      <c r="A1477" s="65"/>
      <c r="B1477" s="18"/>
      <c r="C1477" s="18"/>
      <c r="D1477" s="65"/>
      <c r="E1477" s="65"/>
      <c r="F1477" s="65"/>
      <c r="G1477" s="65"/>
      <c r="H1477" s="18"/>
      <c r="I1477" s="65"/>
      <c r="J1477" s="18"/>
      <c r="K1477" s="68"/>
      <c r="L1477" s="18"/>
    </row>
    <row r="1478" spans="1:12" x14ac:dyDescent="0.2">
      <c r="A1478" s="65"/>
      <c r="B1478" s="18"/>
      <c r="C1478" s="18"/>
      <c r="D1478" s="65"/>
      <c r="E1478" s="65"/>
      <c r="F1478" s="65"/>
      <c r="G1478" s="65"/>
      <c r="H1478" s="18"/>
      <c r="I1478" s="65"/>
      <c r="J1478" s="18"/>
      <c r="K1478" s="68"/>
      <c r="L1478" s="18"/>
    </row>
    <row r="1479" spans="1:12" x14ac:dyDescent="0.2">
      <c r="A1479" s="65"/>
      <c r="B1479" s="18"/>
      <c r="C1479" s="18"/>
      <c r="D1479" s="65"/>
      <c r="E1479" s="65"/>
      <c r="F1479" s="65"/>
      <c r="G1479" s="65"/>
      <c r="H1479" s="18"/>
      <c r="I1479" s="65"/>
      <c r="J1479" s="18"/>
      <c r="K1479" s="68"/>
      <c r="L1479" s="18"/>
    </row>
    <row r="1480" spans="1:12" x14ac:dyDescent="0.2">
      <c r="A1480" s="65"/>
      <c r="B1480" s="18"/>
      <c r="C1480" s="18"/>
      <c r="D1480" s="65"/>
      <c r="E1480" s="65"/>
      <c r="F1480" s="65"/>
      <c r="G1480" s="65"/>
      <c r="H1480" s="18"/>
      <c r="I1480" s="65"/>
      <c r="J1480" s="18"/>
      <c r="K1480" s="68"/>
      <c r="L1480" s="18"/>
    </row>
    <row r="1481" spans="1:12" x14ac:dyDescent="0.2">
      <c r="A1481" s="65"/>
      <c r="B1481" s="18"/>
      <c r="C1481" s="18"/>
      <c r="D1481" s="65"/>
      <c r="E1481" s="65"/>
      <c r="F1481" s="65"/>
      <c r="G1481" s="65"/>
      <c r="H1481" s="18"/>
      <c r="I1481" s="65"/>
      <c r="J1481" s="18"/>
      <c r="K1481" s="68"/>
      <c r="L1481" s="18"/>
    </row>
    <row r="1482" spans="1:12" x14ac:dyDescent="0.2">
      <c r="A1482" s="65"/>
      <c r="B1482" s="18"/>
      <c r="C1482" s="18"/>
      <c r="D1482" s="65"/>
      <c r="E1482" s="65"/>
      <c r="F1482" s="65"/>
      <c r="G1482" s="65"/>
      <c r="H1482" s="18"/>
      <c r="I1482" s="65"/>
      <c r="J1482" s="18"/>
      <c r="K1482" s="68"/>
      <c r="L1482" s="18"/>
    </row>
    <row r="1483" spans="1:12" x14ac:dyDescent="0.2">
      <c r="A1483" s="65"/>
      <c r="B1483" s="18"/>
      <c r="C1483" s="18"/>
      <c r="D1483" s="65"/>
      <c r="E1483" s="65"/>
      <c r="F1483" s="65"/>
      <c r="G1483" s="65"/>
      <c r="H1483" s="18"/>
      <c r="I1483" s="65"/>
      <c r="J1483" s="18"/>
      <c r="K1483" s="68"/>
      <c r="L1483" s="18"/>
    </row>
    <row r="1484" spans="1:12" x14ac:dyDescent="0.2">
      <c r="A1484" s="65"/>
      <c r="B1484" s="18"/>
      <c r="C1484" s="18"/>
      <c r="D1484" s="65"/>
      <c r="E1484" s="65"/>
      <c r="F1484" s="65"/>
      <c r="G1484" s="65"/>
      <c r="H1484" s="18"/>
      <c r="I1484" s="65"/>
      <c r="J1484" s="18"/>
      <c r="K1484" s="68"/>
      <c r="L1484" s="18"/>
    </row>
    <row r="1485" spans="1:12" x14ac:dyDescent="0.2">
      <c r="A1485" s="65"/>
      <c r="B1485" s="18"/>
      <c r="C1485" s="18"/>
      <c r="D1485" s="65"/>
      <c r="E1485" s="65"/>
      <c r="F1485" s="65"/>
      <c r="G1485" s="65"/>
      <c r="H1485" s="18"/>
      <c r="I1485" s="65"/>
      <c r="J1485" s="18"/>
      <c r="K1485" s="68"/>
      <c r="L1485" s="18"/>
    </row>
    <row r="1486" spans="1:12" x14ac:dyDescent="0.2">
      <c r="A1486" s="65"/>
      <c r="B1486" s="18"/>
      <c r="C1486" s="18"/>
      <c r="D1486" s="65"/>
      <c r="E1486" s="65"/>
      <c r="F1486" s="65"/>
      <c r="G1486" s="65"/>
      <c r="H1486" s="18"/>
      <c r="I1486" s="65"/>
      <c r="J1486" s="18"/>
      <c r="K1486" s="68"/>
      <c r="L1486" s="18"/>
    </row>
    <row r="1487" spans="1:12" x14ac:dyDescent="0.2">
      <c r="A1487" s="65"/>
      <c r="B1487" s="18"/>
      <c r="C1487" s="18"/>
      <c r="D1487" s="65"/>
      <c r="E1487" s="65"/>
      <c r="F1487" s="65"/>
      <c r="G1487" s="65"/>
      <c r="H1487" s="18"/>
      <c r="I1487" s="65"/>
      <c r="J1487" s="18"/>
      <c r="K1487" s="68"/>
      <c r="L1487" s="18"/>
    </row>
    <row r="1488" spans="1:12" x14ac:dyDescent="0.2">
      <c r="A1488" s="65"/>
      <c r="B1488" s="18"/>
      <c r="C1488" s="18"/>
      <c r="D1488" s="65"/>
      <c r="E1488" s="65"/>
      <c r="F1488" s="65"/>
      <c r="G1488" s="65"/>
      <c r="H1488" s="18"/>
      <c r="I1488" s="65"/>
      <c r="J1488" s="18"/>
      <c r="K1488" s="68"/>
      <c r="L1488" s="18"/>
    </row>
    <row r="1489" spans="1:12" x14ac:dyDescent="0.2">
      <c r="A1489" s="65"/>
      <c r="B1489" s="18"/>
      <c r="C1489" s="18"/>
      <c r="D1489" s="65"/>
      <c r="E1489" s="65"/>
      <c r="F1489" s="65"/>
      <c r="G1489" s="65"/>
      <c r="H1489" s="18"/>
      <c r="I1489" s="65"/>
      <c r="J1489" s="18"/>
      <c r="K1489" s="68"/>
      <c r="L1489" s="18"/>
    </row>
    <row r="1490" spans="1:12" x14ac:dyDescent="0.2">
      <c r="A1490" s="65"/>
      <c r="B1490" s="18"/>
      <c r="C1490" s="18"/>
      <c r="D1490" s="65"/>
      <c r="E1490" s="65"/>
      <c r="F1490" s="65"/>
      <c r="G1490" s="65"/>
      <c r="H1490" s="18"/>
      <c r="I1490" s="65"/>
      <c r="J1490" s="18"/>
      <c r="K1490" s="68"/>
      <c r="L1490" s="18"/>
    </row>
    <row r="1491" spans="1:12" x14ac:dyDescent="0.2">
      <c r="A1491" s="65"/>
      <c r="B1491" s="18"/>
      <c r="C1491" s="18"/>
      <c r="D1491" s="65"/>
      <c r="E1491" s="65"/>
      <c r="F1491" s="65"/>
      <c r="G1491" s="65"/>
      <c r="H1491" s="18"/>
      <c r="I1491" s="65"/>
      <c r="J1491" s="18"/>
      <c r="K1491" s="68"/>
      <c r="L1491" s="18"/>
    </row>
    <row r="1492" spans="1:12" x14ac:dyDescent="0.2">
      <c r="A1492" s="65"/>
      <c r="B1492" s="18"/>
      <c r="C1492" s="18"/>
      <c r="D1492" s="65"/>
      <c r="E1492" s="65"/>
      <c r="F1492" s="65"/>
      <c r="G1492" s="65"/>
      <c r="H1492" s="18"/>
      <c r="I1492" s="65"/>
      <c r="J1492" s="18"/>
      <c r="K1492" s="68"/>
      <c r="L1492" s="18"/>
    </row>
    <row r="1493" spans="1:12" x14ac:dyDescent="0.2">
      <c r="A1493" s="65"/>
      <c r="B1493" s="18"/>
      <c r="C1493" s="18"/>
      <c r="D1493" s="65"/>
      <c r="E1493" s="65"/>
      <c r="F1493" s="65"/>
      <c r="G1493" s="65"/>
      <c r="H1493" s="18"/>
      <c r="I1493" s="65"/>
      <c r="J1493" s="18"/>
      <c r="K1493" s="68"/>
      <c r="L1493" s="18"/>
    </row>
    <row r="1494" spans="1:12" x14ac:dyDescent="0.2">
      <c r="A1494" s="65"/>
      <c r="B1494" s="18"/>
      <c r="C1494" s="18"/>
      <c r="D1494" s="65"/>
      <c r="E1494" s="65"/>
      <c r="F1494" s="65"/>
      <c r="G1494" s="65"/>
      <c r="H1494" s="18"/>
      <c r="I1494" s="65"/>
      <c r="J1494" s="18"/>
      <c r="K1494" s="68"/>
      <c r="L1494" s="18"/>
    </row>
    <row r="1495" spans="1:12" x14ac:dyDescent="0.2">
      <c r="A1495" s="65"/>
      <c r="B1495" s="18"/>
      <c r="C1495" s="18"/>
      <c r="D1495" s="65"/>
      <c r="E1495" s="65"/>
      <c r="F1495" s="65"/>
      <c r="G1495" s="65"/>
      <c r="H1495" s="18"/>
      <c r="I1495" s="65"/>
      <c r="J1495" s="18"/>
      <c r="K1495" s="68"/>
      <c r="L1495" s="18"/>
    </row>
    <row r="1496" spans="1:12" x14ac:dyDescent="0.2">
      <c r="A1496" s="65"/>
      <c r="B1496" s="18"/>
      <c r="C1496" s="18"/>
      <c r="D1496" s="65"/>
      <c r="E1496" s="65"/>
      <c r="F1496" s="65"/>
      <c r="G1496" s="65"/>
      <c r="H1496" s="18"/>
      <c r="I1496" s="65"/>
      <c r="J1496" s="18"/>
      <c r="K1496" s="68"/>
      <c r="L1496" s="18"/>
    </row>
    <row r="1497" spans="1:12" x14ac:dyDescent="0.2">
      <c r="A1497" s="65"/>
      <c r="B1497" s="18"/>
      <c r="C1497" s="18"/>
      <c r="D1497" s="65"/>
      <c r="E1497" s="65"/>
      <c r="F1497" s="65"/>
      <c r="G1497" s="65"/>
      <c r="H1497" s="18"/>
      <c r="I1497" s="65"/>
      <c r="J1497" s="18"/>
      <c r="K1497" s="68"/>
      <c r="L1497" s="18"/>
    </row>
    <row r="1498" spans="1:12" x14ac:dyDescent="0.2">
      <c r="A1498" s="65"/>
      <c r="B1498" s="18"/>
      <c r="C1498" s="18"/>
      <c r="D1498" s="65"/>
      <c r="E1498" s="65"/>
      <c r="F1498" s="65"/>
      <c r="G1498" s="65"/>
      <c r="H1498" s="18"/>
      <c r="I1498" s="65"/>
      <c r="J1498" s="18"/>
      <c r="K1498" s="68"/>
      <c r="L1498" s="18"/>
    </row>
    <row r="1499" spans="1:12" x14ac:dyDescent="0.2">
      <c r="A1499" s="65"/>
      <c r="B1499" s="18"/>
      <c r="C1499" s="18"/>
      <c r="D1499" s="65"/>
      <c r="E1499" s="65"/>
      <c r="F1499" s="65"/>
      <c r="G1499" s="65"/>
      <c r="H1499" s="18"/>
      <c r="I1499" s="65"/>
      <c r="J1499" s="18"/>
      <c r="K1499" s="68"/>
      <c r="L1499" s="18"/>
    </row>
    <row r="1500" spans="1:12" x14ac:dyDescent="0.2">
      <c r="A1500" s="65"/>
      <c r="B1500" s="18"/>
      <c r="C1500" s="18"/>
      <c r="D1500" s="65"/>
      <c r="E1500" s="65"/>
      <c r="F1500" s="65"/>
      <c r="G1500" s="65"/>
      <c r="H1500" s="18"/>
      <c r="I1500" s="65"/>
      <c r="J1500" s="18"/>
      <c r="K1500" s="68"/>
      <c r="L1500" s="18"/>
    </row>
    <row r="1501" spans="1:12" x14ac:dyDescent="0.2">
      <c r="A1501" s="65"/>
      <c r="B1501" s="18"/>
      <c r="C1501" s="18"/>
      <c r="D1501" s="65"/>
      <c r="E1501" s="65"/>
      <c r="F1501" s="65"/>
      <c r="G1501" s="65"/>
      <c r="H1501" s="18"/>
      <c r="I1501" s="65"/>
      <c r="J1501" s="18"/>
      <c r="K1501" s="68"/>
      <c r="L1501" s="18"/>
    </row>
    <row r="1502" spans="1:12" x14ac:dyDescent="0.2">
      <c r="A1502" s="65"/>
      <c r="B1502" s="18"/>
      <c r="C1502" s="18"/>
      <c r="D1502" s="65"/>
      <c r="E1502" s="65"/>
      <c r="F1502" s="65"/>
      <c r="G1502" s="65"/>
      <c r="H1502" s="18"/>
      <c r="I1502" s="65"/>
      <c r="J1502" s="18"/>
      <c r="K1502" s="68"/>
      <c r="L1502" s="18"/>
    </row>
    <row r="1503" spans="1:12" x14ac:dyDescent="0.2">
      <c r="A1503" s="65"/>
      <c r="B1503" s="18"/>
      <c r="C1503" s="18"/>
      <c r="D1503" s="65"/>
      <c r="E1503" s="65"/>
      <c r="F1503" s="65"/>
      <c r="G1503" s="65"/>
      <c r="H1503" s="18"/>
      <c r="I1503" s="65"/>
      <c r="J1503" s="18"/>
      <c r="K1503" s="68"/>
      <c r="L1503" s="18"/>
    </row>
    <row r="1504" spans="1:12" x14ac:dyDescent="0.2">
      <c r="A1504" s="65"/>
      <c r="B1504" s="18"/>
      <c r="C1504" s="18"/>
      <c r="D1504" s="65"/>
      <c r="E1504" s="65"/>
      <c r="F1504" s="65"/>
      <c r="G1504" s="65"/>
      <c r="H1504" s="18"/>
      <c r="I1504" s="65"/>
      <c r="J1504" s="18"/>
      <c r="K1504" s="68"/>
      <c r="L1504" s="18"/>
    </row>
    <row r="1505" spans="1:12" x14ac:dyDescent="0.2">
      <c r="A1505" s="65"/>
      <c r="B1505" s="18"/>
      <c r="C1505" s="18"/>
      <c r="D1505" s="65"/>
      <c r="E1505" s="65"/>
      <c r="F1505" s="65"/>
      <c r="G1505" s="65"/>
      <c r="H1505" s="18"/>
      <c r="I1505" s="65"/>
      <c r="J1505" s="18"/>
      <c r="K1505" s="68"/>
      <c r="L1505" s="18"/>
    </row>
    <row r="1506" spans="1:12" x14ac:dyDescent="0.2">
      <c r="A1506" s="65"/>
      <c r="B1506" s="18"/>
      <c r="C1506" s="18"/>
      <c r="D1506" s="65"/>
      <c r="E1506" s="65"/>
      <c r="F1506" s="65"/>
      <c r="G1506" s="65"/>
      <c r="H1506" s="18"/>
      <c r="I1506" s="65"/>
      <c r="J1506" s="18"/>
      <c r="K1506" s="68"/>
      <c r="L1506" s="18"/>
    </row>
    <row r="1507" spans="1:12" x14ac:dyDescent="0.2">
      <c r="A1507" s="65"/>
      <c r="B1507" s="18"/>
      <c r="C1507" s="18"/>
      <c r="D1507" s="65"/>
      <c r="E1507" s="65"/>
      <c r="F1507" s="65"/>
      <c r="G1507" s="65"/>
      <c r="H1507" s="18"/>
      <c r="I1507" s="65"/>
      <c r="J1507" s="18"/>
      <c r="K1507" s="68"/>
      <c r="L1507" s="18"/>
    </row>
    <row r="1508" spans="1:12" x14ac:dyDescent="0.2">
      <c r="A1508" s="65"/>
      <c r="B1508" s="18"/>
      <c r="C1508" s="18"/>
      <c r="D1508" s="65"/>
      <c r="E1508" s="65"/>
      <c r="F1508" s="65"/>
      <c r="G1508" s="65"/>
      <c r="H1508" s="18"/>
      <c r="I1508" s="65"/>
      <c r="J1508" s="18"/>
      <c r="K1508" s="68"/>
      <c r="L1508" s="18"/>
    </row>
    <row r="1509" spans="1:12" x14ac:dyDescent="0.2">
      <c r="A1509" s="65"/>
      <c r="B1509" s="18"/>
      <c r="C1509" s="18"/>
      <c r="D1509" s="65"/>
      <c r="E1509" s="65"/>
      <c r="F1509" s="65"/>
      <c r="G1509" s="65"/>
      <c r="H1509" s="18"/>
      <c r="I1509" s="65"/>
      <c r="J1509" s="18"/>
      <c r="K1509" s="68"/>
      <c r="L1509" s="18"/>
    </row>
    <row r="1510" spans="1:12" x14ac:dyDescent="0.2">
      <c r="A1510" s="65"/>
      <c r="B1510" s="18"/>
      <c r="C1510" s="18"/>
      <c r="D1510" s="65"/>
      <c r="E1510" s="65"/>
      <c r="F1510" s="65"/>
      <c r="G1510" s="65"/>
      <c r="H1510" s="18"/>
      <c r="I1510" s="65"/>
      <c r="J1510" s="18"/>
      <c r="K1510" s="68"/>
      <c r="L1510" s="18"/>
    </row>
    <row r="1511" spans="1:12" x14ac:dyDescent="0.2">
      <c r="A1511" s="65"/>
      <c r="B1511" s="18"/>
      <c r="C1511" s="18"/>
      <c r="D1511" s="65"/>
      <c r="E1511" s="65"/>
      <c r="F1511" s="65"/>
      <c r="G1511" s="65"/>
      <c r="H1511" s="18"/>
      <c r="I1511" s="65"/>
      <c r="J1511" s="18"/>
      <c r="K1511" s="68"/>
      <c r="L1511" s="18"/>
    </row>
    <row r="1512" spans="1:12" x14ac:dyDescent="0.2">
      <c r="A1512" s="65"/>
      <c r="B1512" s="18"/>
      <c r="C1512" s="18"/>
      <c r="D1512" s="65"/>
      <c r="E1512" s="65"/>
      <c r="F1512" s="65"/>
      <c r="G1512" s="65"/>
      <c r="H1512" s="18"/>
      <c r="I1512" s="65"/>
      <c r="J1512" s="18"/>
      <c r="K1512" s="68"/>
      <c r="L1512" s="18"/>
    </row>
    <row r="1513" spans="1:12" x14ac:dyDescent="0.2">
      <c r="A1513" s="65"/>
      <c r="B1513" s="18"/>
      <c r="C1513" s="18"/>
      <c r="D1513" s="65"/>
      <c r="E1513" s="65"/>
      <c r="F1513" s="65"/>
      <c r="G1513" s="65"/>
      <c r="H1513" s="18"/>
      <c r="I1513" s="65"/>
      <c r="J1513" s="18"/>
      <c r="K1513" s="68"/>
      <c r="L1513" s="18"/>
    </row>
    <row r="1514" spans="1:12" x14ac:dyDescent="0.2">
      <c r="A1514" s="65"/>
      <c r="B1514" s="18"/>
      <c r="C1514" s="18"/>
      <c r="D1514" s="65"/>
      <c r="E1514" s="65"/>
      <c r="F1514" s="65"/>
      <c r="G1514" s="65"/>
      <c r="H1514" s="18"/>
      <c r="I1514" s="65"/>
      <c r="J1514" s="18"/>
      <c r="K1514" s="68"/>
      <c r="L1514" s="18"/>
    </row>
    <row r="1515" spans="1:12" x14ac:dyDescent="0.2">
      <c r="A1515" s="65"/>
      <c r="B1515" s="18"/>
      <c r="C1515" s="18"/>
      <c r="D1515" s="65"/>
      <c r="E1515" s="65"/>
      <c r="F1515" s="65"/>
      <c r="G1515" s="65"/>
      <c r="H1515" s="18"/>
      <c r="I1515" s="65"/>
      <c r="J1515" s="18"/>
      <c r="K1515" s="68"/>
      <c r="L1515" s="18"/>
    </row>
    <row r="1516" spans="1:12" x14ac:dyDescent="0.2">
      <c r="A1516" s="65"/>
      <c r="B1516" s="18"/>
      <c r="C1516" s="18"/>
      <c r="D1516" s="65"/>
      <c r="E1516" s="65"/>
      <c r="F1516" s="65"/>
      <c r="G1516" s="65"/>
      <c r="H1516" s="18"/>
      <c r="I1516" s="65"/>
      <c r="J1516" s="18"/>
      <c r="K1516" s="68"/>
      <c r="L1516" s="18"/>
    </row>
    <row r="1517" spans="1:12" x14ac:dyDescent="0.2">
      <c r="A1517" s="65"/>
      <c r="B1517" s="18"/>
      <c r="C1517" s="18"/>
      <c r="D1517" s="65"/>
      <c r="E1517" s="65"/>
      <c r="F1517" s="65"/>
      <c r="G1517" s="65"/>
      <c r="H1517" s="18"/>
      <c r="I1517" s="65"/>
      <c r="J1517" s="18"/>
      <c r="K1517" s="68"/>
      <c r="L1517" s="18"/>
    </row>
    <row r="1518" spans="1:12" x14ac:dyDescent="0.2">
      <c r="A1518" s="65"/>
      <c r="B1518" s="18"/>
      <c r="C1518" s="18"/>
      <c r="D1518" s="65"/>
      <c r="E1518" s="65"/>
      <c r="F1518" s="65"/>
      <c r="G1518" s="65"/>
      <c r="H1518" s="18"/>
      <c r="I1518" s="65"/>
      <c r="J1518" s="18"/>
      <c r="K1518" s="68"/>
      <c r="L1518" s="18"/>
    </row>
    <row r="1519" spans="1:12" x14ac:dyDescent="0.2">
      <c r="A1519" s="65"/>
      <c r="B1519" s="18"/>
      <c r="C1519" s="18"/>
      <c r="D1519" s="65"/>
      <c r="E1519" s="65"/>
      <c r="F1519" s="65"/>
      <c r="G1519" s="65"/>
      <c r="H1519" s="18"/>
      <c r="I1519" s="65"/>
      <c r="J1519" s="18"/>
      <c r="K1519" s="68"/>
      <c r="L1519" s="18"/>
    </row>
    <row r="1520" spans="1:12" x14ac:dyDescent="0.2">
      <c r="A1520" s="65"/>
      <c r="B1520" s="18"/>
      <c r="C1520" s="18"/>
      <c r="D1520" s="65"/>
      <c r="E1520" s="65"/>
      <c r="F1520" s="65"/>
      <c r="G1520" s="65"/>
      <c r="H1520" s="18"/>
      <c r="I1520" s="65"/>
      <c r="J1520" s="18"/>
      <c r="K1520" s="68"/>
      <c r="L1520" s="18"/>
    </row>
    <row r="1521" spans="1:12" x14ac:dyDescent="0.2">
      <c r="A1521" s="65"/>
      <c r="B1521" s="18"/>
      <c r="C1521" s="18"/>
      <c r="D1521" s="65"/>
      <c r="E1521" s="65"/>
      <c r="F1521" s="65"/>
      <c r="G1521" s="65"/>
      <c r="H1521" s="18"/>
      <c r="I1521" s="65"/>
      <c r="J1521" s="18"/>
      <c r="K1521" s="68"/>
      <c r="L1521" s="18"/>
    </row>
    <row r="1522" spans="1:12" x14ac:dyDescent="0.2">
      <c r="A1522" s="65"/>
      <c r="B1522" s="18"/>
      <c r="C1522" s="18"/>
      <c r="D1522" s="65"/>
      <c r="E1522" s="65"/>
      <c r="F1522" s="65"/>
      <c r="G1522" s="65"/>
      <c r="H1522" s="18"/>
      <c r="I1522" s="65"/>
      <c r="J1522" s="18"/>
      <c r="K1522" s="68"/>
      <c r="L1522" s="18"/>
    </row>
    <row r="1523" spans="1:12" x14ac:dyDescent="0.2">
      <c r="A1523" s="65"/>
      <c r="B1523" s="18"/>
      <c r="C1523" s="18"/>
      <c r="D1523" s="65"/>
      <c r="E1523" s="65"/>
      <c r="F1523" s="65"/>
      <c r="G1523" s="65"/>
      <c r="H1523" s="18"/>
      <c r="I1523" s="65"/>
      <c r="J1523" s="18"/>
      <c r="K1523" s="68"/>
      <c r="L1523" s="18"/>
    </row>
    <row r="1524" spans="1:12" x14ac:dyDescent="0.2">
      <c r="A1524" s="65"/>
      <c r="B1524" s="18"/>
      <c r="C1524" s="18"/>
      <c r="D1524" s="65"/>
      <c r="E1524" s="65"/>
      <c r="F1524" s="65"/>
      <c r="G1524" s="65"/>
      <c r="H1524" s="18"/>
      <c r="I1524" s="65"/>
      <c r="J1524" s="18"/>
      <c r="K1524" s="68"/>
      <c r="L1524" s="18"/>
    </row>
    <row r="1525" spans="1:12" x14ac:dyDescent="0.2">
      <c r="A1525" s="65"/>
      <c r="B1525" s="18"/>
      <c r="C1525" s="18"/>
      <c r="D1525" s="65"/>
      <c r="E1525" s="65"/>
      <c r="F1525" s="65"/>
      <c r="G1525" s="65"/>
      <c r="H1525" s="18"/>
      <c r="I1525" s="65"/>
      <c r="J1525" s="18"/>
      <c r="K1525" s="68"/>
      <c r="L1525" s="18"/>
    </row>
    <row r="1526" spans="1:12" x14ac:dyDescent="0.2">
      <c r="A1526" s="65"/>
      <c r="B1526" s="18"/>
      <c r="C1526" s="18"/>
      <c r="D1526" s="65"/>
      <c r="E1526" s="65"/>
      <c r="F1526" s="65"/>
      <c r="G1526" s="65"/>
      <c r="H1526" s="18"/>
      <c r="I1526" s="65"/>
      <c r="J1526" s="18"/>
      <c r="K1526" s="68"/>
      <c r="L1526" s="18"/>
    </row>
    <row r="1527" spans="1:12" x14ac:dyDescent="0.2">
      <c r="A1527" s="65"/>
      <c r="B1527" s="18"/>
      <c r="C1527" s="18"/>
      <c r="D1527" s="65"/>
      <c r="E1527" s="65"/>
      <c r="F1527" s="65"/>
      <c r="G1527" s="65"/>
      <c r="H1527" s="18"/>
      <c r="I1527" s="65"/>
      <c r="J1527" s="18"/>
      <c r="K1527" s="68"/>
      <c r="L1527" s="18"/>
    </row>
    <row r="1528" spans="1:12" x14ac:dyDescent="0.2">
      <c r="A1528" s="65"/>
      <c r="B1528" s="18"/>
      <c r="C1528" s="18"/>
      <c r="D1528" s="65"/>
      <c r="E1528" s="65"/>
      <c r="F1528" s="65"/>
      <c r="G1528" s="65"/>
      <c r="H1528" s="18"/>
      <c r="I1528" s="65"/>
      <c r="J1528" s="18"/>
      <c r="K1528" s="68"/>
      <c r="L1528" s="18"/>
    </row>
    <row r="1529" spans="1:12" x14ac:dyDescent="0.2">
      <c r="A1529" s="65"/>
      <c r="B1529" s="18"/>
      <c r="C1529" s="18"/>
      <c r="D1529" s="65"/>
      <c r="E1529" s="65"/>
      <c r="F1529" s="65"/>
      <c r="G1529" s="65"/>
      <c r="H1529" s="18"/>
      <c r="I1529" s="65"/>
      <c r="J1529" s="18"/>
      <c r="K1529" s="68"/>
      <c r="L1529" s="18"/>
    </row>
    <row r="1530" spans="1:12" x14ac:dyDescent="0.2">
      <c r="A1530" s="65"/>
      <c r="B1530" s="18"/>
      <c r="C1530" s="18"/>
      <c r="D1530" s="65"/>
      <c r="E1530" s="65"/>
      <c r="F1530" s="65"/>
      <c r="G1530" s="65"/>
      <c r="H1530" s="18"/>
      <c r="I1530" s="65"/>
      <c r="J1530" s="18"/>
      <c r="K1530" s="68"/>
      <c r="L1530" s="18"/>
    </row>
    <row r="1531" spans="1:12" x14ac:dyDescent="0.2">
      <c r="A1531" s="65"/>
      <c r="B1531" s="18"/>
      <c r="C1531" s="18"/>
      <c r="D1531" s="65"/>
      <c r="E1531" s="65"/>
      <c r="F1531" s="65"/>
      <c r="G1531" s="65"/>
      <c r="H1531" s="18"/>
      <c r="I1531" s="65"/>
      <c r="J1531" s="18"/>
      <c r="K1531" s="68"/>
      <c r="L1531" s="18"/>
    </row>
    <row r="1532" spans="1:12" x14ac:dyDescent="0.2">
      <c r="A1532" s="65"/>
      <c r="B1532" s="18"/>
      <c r="C1532" s="18"/>
      <c r="D1532" s="65"/>
      <c r="E1532" s="65"/>
      <c r="F1532" s="65"/>
      <c r="G1532" s="65"/>
      <c r="H1532" s="18"/>
      <c r="I1532" s="65"/>
      <c r="J1532" s="18"/>
      <c r="K1532" s="68"/>
      <c r="L1532" s="18"/>
    </row>
    <row r="1533" spans="1:12" x14ac:dyDescent="0.2">
      <c r="A1533" s="65"/>
      <c r="B1533" s="18"/>
      <c r="C1533" s="18"/>
      <c r="D1533" s="65"/>
      <c r="E1533" s="65"/>
      <c r="F1533" s="65"/>
      <c r="G1533" s="65"/>
      <c r="H1533" s="18"/>
      <c r="I1533" s="65"/>
      <c r="J1533" s="18"/>
      <c r="K1533" s="68"/>
      <c r="L1533" s="18"/>
    </row>
    <row r="1534" spans="1:12" x14ac:dyDescent="0.2">
      <c r="A1534" s="65"/>
      <c r="B1534" s="18"/>
      <c r="C1534" s="18"/>
      <c r="D1534" s="65"/>
      <c r="E1534" s="65"/>
      <c r="F1534" s="65"/>
      <c r="G1534" s="65"/>
      <c r="H1534" s="18"/>
      <c r="I1534" s="65"/>
      <c r="J1534" s="18"/>
      <c r="K1534" s="68"/>
      <c r="L1534" s="18"/>
    </row>
    <row r="1535" spans="1:12" x14ac:dyDescent="0.2">
      <c r="A1535" s="65"/>
      <c r="B1535" s="18"/>
      <c r="C1535" s="18"/>
      <c r="D1535" s="65"/>
      <c r="E1535" s="65"/>
      <c r="F1535" s="65"/>
      <c r="G1535" s="65"/>
      <c r="H1535" s="18"/>
      <c r="I1535" s="65"/>
      <c r="J1535" s="18"/>
      <c r="K1535" s="68"/>
      <c r="L1535" s="18"/>
    </row>
    <row r="1536" spans="1:12" x14ac:dyDescent="0.2">
      <c r="A1536" s="65"/>
      <c r="B1536" s="18"/>
      <c r="C1536" s="18"/>
      <c r="D1536" s="65"/>
      <c r="E1536" s="65"/>
      <c r="F1536" s="65"/>
      <c r="G1536" s="65"/>
      <c r="H1536" s="18"/>
      <c r="I1536" s="65"/>
      <c r="J1536" s="18"/>
      <c r="K1536" s="68"/>
      <c r="L1536" s="18"/>
    </row>
    <row r="1537" spans="1:12" x14ac:dyDescent="0.2">
      <c r="A1537" s="65"/>
      <c r="B1537" s="18"/>
      <c r="C1537" s="18"/>
      <c r="D1537" s="65"/>
      <c r="E1537" s="65"/>
      <c r="F1537" s="65"/>
      <c r="G1537" s="65"/>
      <c r="H1537" s="18"/>
      <c r="I1537" s="65"/>
      <c r="J1537" s="18"/>
      <c r="K1537" s="68"/>
      <c r="L1537" s="18"/>
    </row>
    <row r="1538" spans="1:12" x14ac:dyDescent="0.2">
      <c r="A1538" s="65"/>
      <c r="B1538" s="18"/>
      <c r="C1538" s="18"/>
      <c r="D1538" s="65"/>
      <c r="E1538" s="65"/>
      <c r="F1538" s="65"/>
      <c r="G1538" s="65"/>
      <c r="H1538" s="18"/>
      <c r="I1538" s="65"/>
      <c r="J1538" s="18"/>
      <c r="K1538" s="68"/>
      <c r="L1538" s="18"/>
    </row>
    <row r="1539" spans="1:12" x14ac:dyDescent="0.2">
      <c r="A1539" s="65"/>
      <c r="B1539" s="18"/>
      <c r="C1539" s="18"/>
      <c r="D1539" s="65"/>
      <c r="E1539" s="65"/>
      <c r="F1539" s="65"/>
      <c r="G1539" s="65"/>
      <c r="H1539" s="18"/>
      <c r="I1539" s="65"/>
      <c r="J1539" s="18"/>
      <c r="K1539" s="68"/>
      <c r="L1539" s="18"/>
    </row>
    <row r="1540" spans="1:12" x14ac:dyDescent="0.2">
      <c r="A1540" s="65"/>
      <c r="B1540" s="18"/>
      <c r="C1540" s="18"/>
      <c r="D1540" s="65"/>
      <c r="E1540" s="65"/>
      <c r="F1540" s="65"/>
      <c r="G1540" s="65"/>
      <c r="H1540" s="18"/>
      <c r="I1540" s="65"/>
      <c r="J1540" s="18"/>
      <c r="K1540" s="68"/>
      <c r="L1540" s="18"/>
    </row>
    <row r="1541" spans="1:12" x14ac:dyDescent="0.2">
      <c r="A1541" s="65"/>
      <c r="B1541" s="18"/>
      <c r="C1541" s="18"/>
      <c r="D1541" s="65"/>
      <c r="E1541" s="65"/>
      <c r="F1541" s="65"/>
      <c r="G1541" s="65"/>
      <c r="H1541" s="18"/>
      <c r="I1541" s="65"/>
      <c r="J1541" s="18"/>
      <c r="K1541" s="68"/>
      <c r="L1541" s="18"/>
    </row>
    <row r="1542" spans="1:12" x14ac:dyDescent="0.2">
      <c r="A1542" s="65"/>
      <c r="B1542" s="18"/>
      <c r="C1542" s="18"/>
      <c r="D1542" s="65"/>
      <c r="E1542" s="65"/>
      <c r="F1542" s="65"/>
      <c r="G1542" s="65"/>
      <c r="H1542" s="18"/>
      <c r="I1542" s="65"/>
      <c r="J1542" s="18"/>
      <c r="K1542" s="68"/>
      <c r="L1542" s="18"/>
    </row>
    <row r="1543" spans="1:12" x14ac:dyDescent="0.2">
      <c r="A1543" s="65"/>
      <c r="B1543" s="18"/>
      <c r="C1543" s="18"/>
      <c r="D1543" s="65"/>
      <c r="E1543" s="65"/>
      <c r="F1543" s="65"/>
      <c r="G1543" s="65"/>
      <c r="H1543" s="18"/>
      <c r="I1543" s="65"/>
      <c r="J1543" s="18"/>
      <c r="K1543" s="68"/>
      <c r="L1543" s="18"/>
    </row>
    <row r="1544" spans="1:12" x14ac:dyDescent="0.2">
      <c r="A1544" s="65"/>
      <c r="B1544" s="18"/>
      <c r="C1544" s="18"/>
      <c r="D1544" s="65"/>
      <c r="E1544" s="65"/>
      <c r="F1544" s="65"/>
      <c r="G1544" s="65"/>
      <c r="H1544" s="18"/>
      <c r="I1544" s="65"/>
      <c r="J1544" s="18"/>
      <c r="K1544" s="68"/>
      <c r="L1544" s="18"/>
    </row>
    <row r="1545" spans="1:12" x14ac:dyDescent="0.2">
      <c r="A1545" s="65"/>
      <c r="B1545" s="18"/>
      <c r="C1545" s="18"/>
      <c r="D1545" s="65"/>
      <c r="E1545" s="65"/>
      <c r="F1545" s="65"/>
      <c r="G1545" s="65"/>
      <c r="H1545" s="18"/>
      <c r="I1545" s="65"/>
      <c r="J1545" s="18"/>
      <c r="K1545" s="68"/>
      <c r="L1545" s="18"/>
    </row>
    <row r="1546" spans="1:12" x14ac:dyDescent="0.2">
      <c r="A1546" s="65"/>
      <c r="B1546" s="18"/>
      <c r="C1546" s="18"/>
      <c r="D1546" s="65"/>
      <c r="E1546" s="65"/>
      <c r="F1546" s="65"/>
      <c r="G1546" s="65"/>
      <c r="H1546" s="18"/>
      <c r="I1546" s="65"/>
      <c r="J1546" s="18"/>
      <c r="K1546" s="68"/>
      <c r="L1546" s="18"/>
    </row>
    <row r="1547" spans="1:12" x14ac:dyDescent="0.2">
      <c r="A1547" s="65"/>
      <c r="B1547" s="18"/>
      <c r="C1547" s="18"/>
      <c r="D1547" s="65"/>
      <c r="E1547" s="65"/>
      <c r="F1547" s="65"/>
      <c r="G1547" s="65"/>
      <c r="H1547" s="18"/>
      <c r="I1547" s="65"/>
      <c r="J1547" s="18"/>
      <c r="K1547" s="68"/>
      <c r="L1547" s="18"/>
    </row>
    <row r="1548" spans="1:12" x14ac:dyDescent="0.2">
      <c r="A1548" s="65"/>
      <c r="B1548" s="18"/>
      <c r="C1548" s="18"/>
      <c r="D1548" s="65"/>
      <c r="E1548" s="65"/>
      <c r="F1548" s="65"/>
      <c r="G1548" s="65"/>
      <c r="H1548" s="18"/>
      <c r="I1548" s="65"/>
      <c r="J1548" s="18"/>
      <c r="K1548" s="68"/>
      <c r="L1548" s="18"/>
    </row>
    <row r="1549" spans="1:12" x14ac:dyDescent="0.2">
      <c r="A1549" s="65"/>
      <c r="B1549" s="18"/>
      <c r="C1549" s="18"/>
      <c r="D1549" s="65"/>
      <c r="E1549" s="65"/>
      <c r="F1549" s="65"/>
      <c r="G1549" s="65"/>
      <c r="H1549" s="18"/>
      <c r="I1549" s="65"/>
      <c r="J1549" s="18"/>
      <c r="K1549" s="68"/>
      <c r="L1549" s="18"/>
    </row>
    <row r="1550" spans="1:12" x14ac:dyDescent="0.2">
      <c r="A1550" s="65"/>
      <c r="B1550" s="18"/>
      <c r="C1550" s="18"/>
      <c r="D1550" s="65"/>
      <c r="E1550" s="65"/>
      <c r="F1550" s="65"/>
      <c r="G1550" s="65"/>
      <c r="H1550" s="18"/>
      <c r="I1550" s="65"/>
      <c r="J1550" s="18"/>
      <c r="K1550" s="68"/>
      <c r="L1550" s="18"/>
    </row>
    <row r="1551" spans="1:12" x14ac:dyDescent="0.2">
      <c r="A1551" s="65"/>
      <c r="B1551" s="18"/>
      <c r="C1551" s="18"/>
      <c r="D1551" s="65"/>
      <c r="E1551" s="65"/>
      <c r="F1551" s="65"/>
      <c r="G1551" s="65"/>
      <c r="H1551" s="18"/>
      <c r="I1551" s="65"/>
      <c r="J1551" s="18"/>
      <c r="K1551" s="68"/>
      <c r="L1551" s="18"/>
    </row>
    <row r="1552" spans="1:12" x14ac:dyDescent="0.2">
      <c r="A1552" s="65"/>
      <c r="B1552" s="18"/>
      <c r="C1552" s="18"/>
      <c r="D1552" s="65"/>
      <c r="E1552" s="65"/>
      <c r="F1552" s="65"/>
      <c r="G1552" s="65"/>
      <c r="H1552" s="18"/>
      <c r="I1552" s="65"/>
      <c r="J1552" s="18"/>
      <c r="K1552" s="68"/>
      <c r="L1552" s="18"/>
    </row>
    <row r="1553" spans="1:12" x14ac:dyDescent="0.2">
      <c r="A1553" s="65"/>
      <c r="B1553" s="18"/>
      <c r="C1553" s="18"/>
      <c r="D1553" s="65"/>
      <c r="E1553" s="65"/>
      <c r="F1553" s="65"/>
      <c r="G1553" s="65"/>
      <c r="H1553" s="18"/>
      <c r="I1553" s="65"/>
      <c r="J1553" s="18"/>
      <c r="K1553" s="68"/>
      <c r="L1553" s="18"/>
    </row>
    <row r="1554" spans="1:12" x14ac:dyDescent="0.2">
      <c r="A1554" s="65"/>
      <c r="B1554" s="18"/>
      <c r="C1554" s="18"/>
      <c r="D1554" s="65"/>
      <c r="E1554" s="65"/>
      <c r="F1554" s="65"/>
      <c r="G1554" s="65"/>
      <c r="H1554" s="18"/>
      <c r="I1554" s="65"/>
      <c r="J1554" s="18"/>
      <c r="K1554" s="68"/>
      <c r="L1554" s="18"/>
    </row>
    <row r="1555" spans="1:12" x14ac:dyDescent="0.2">
      <c r="A1555" s="65"/>
      <c r="B1555" s="18"/>
      <c r="C1555" s="18"/>
      <c r="D1555" s="65"/>
      <c r="E1555" s="65"/>
      <c r="F1555" s="65"/>
      <c r="G1555" s="65"/>
      <c r="H1555" s="18"/>
      <c r="I1555" s="65"/>
      <c r="J1555" s="18"/>
      <c r="K1555" s="68"/>
      <c r="L1555" s="18"/>
    </row>
    <row r="1556" spans="1:12" x14ac:dyDescent="0.2">
      <c r="A1556" s="65"/>
      <c r="B1556" s="18"/>
      <c r="C1556" s="18"/>
      <c r="D1556" s="65"/>
      <c r="E1556" s="65"/>
      <c r="F1556" s="65"/>
      <c r="G1556" s="65"/>
      <c r="H1556" s="18"/>
      <c r="I1556" s="65"/>
      <c r="J1556" s="18"/>
      <c r="K1556" s="68"/>
      <c r="L1556" s="18"/>
    </row>
    <row r="1557" spans="1:12" x14ac:dyDescent="0.2">
      <c r="A1557" s="65"/>
      <c r="B1557" s="18"/>
      <c r="C1557" s="18"/>
      <c r="D1557" s="65"/>
      <c r="E1557" s="65"/>
      <c r="F1557" s="65"/>
      <c r="G1557" s="65"/>
      <c r="H1557" s="18"/>
      <c r="I1557" s="65"/>
      <c r="J1557" s="18"/>
      <c r="K1557" s="68"/>
      <c r="L1557" s="18"/>
    </row>
    <row r="1558" spans="1:12" x14ac:dyDescent="0.2">
      <c r="A1558" s="65"/>
      <c r="B1558" s="18"/>
      <c r="C1558" s="18"/>
      <c r="D1558" s="65"/>
      <c r="E1558" s="65"/>
      <c r="F1558" s="65"/>
      <c r="G1558" s="65"/>
      <c r="H1558" s="18"/>
      <c r="I1558" s="65"/>
      <c r="J1558" s="18"/>
      <c r="K1558" s="68"/>
      <c r="L1558" s="18"/>
    </row>
    <row r="1559" spans="1:12" x14ac:dyDescent="0.2">
      <c r="A1559" s="65"/>
      <c r="B1559" s="18"/>
      <c r="C1559" s="18"/>
      <c r="D1559" s="65"/>
      <c r="E1559" s="65"/>
      <c r="F1559" s="65"/>
      <c r="G1559" s="65"/>
      <c r="H1559" s="18"/>
      <c r="I1559" s="65"/>
      <c r="J1559" s="18"/>
      <c r="K1559" s="68"/>
      <c r="L1559" s="18"/>
    </row>
    <row r="1560" spans="1:12" x14ac:dyDescent="0.2">
      <c r="A1560" s="65"/>
      <c r="B1560" s="18"/>
      <c r="C1560" s="18"/>
      <c r="D1560" s="65"/>
      <c r="E1560" s="65"/>
      <c r="F1560" s="65"/>
      <c r="G1560" s="65"/>
      <c r="H1560" s="18"/>
      <c r="I1560" s="65"/>
      <c r="J1560" s="18"/>
      <c r="K1560" s="68"/>
      <c r="L1560" s="18"/>
    </row>
    <row r="1561" spans="1:12" x14ac:dyDescent="0.2">
      <c r="A1561" s="65"/>
      <c r="B1561" s="18"/>
      <c r="C1561" s="18"/>
      <c r="D1561" s="65"/>
      <c r="E1561" s="65"/>
      <c r="F1561" s="65"/>
      <c r="G1561" s="65"/>
      <c r="H1561" s="18"/>
      <c r="I1561" s="65"/>
      <c r="J1561" s="18"/>
      <c r="K1561" s="68"/>
      <c r="L1561" s="18"/>
    </row>
    <row r="1562" spans="1:12" x14ac:dyDescent="0.2">
      <c r="A1562" s="65"/>
      <c r="B1562" s="18"/>
      <c r="C1562" s="18"/>
      <c r="D1562" s="65"/>
      <c r="E1562" s="65"/>
      <c r="F1562" s="65"/>
      <c r="G1562" s="65"/>
      <c r="H1562" s="18"/>
      <c r="I1562" s="65"/>
      <c r="J1562" s="18"/>
      <c r="K1562" s="68"/>
      <c r="L1562" s="18"/>
    </row>
    <row r="1563" spans="1:12" x14ac:dyDescent="0.2">
      <c r="A1563" s="65"/>
      <c r="B1563" s="18"/>
      <c r="C1563" s="18"/>
      <c r="D1563" s="65"/>
      <c r="E1563" s="65"/>
      <c r="F1563" s="65"/>
      <c r="G1563" s="65"/>
      <c r="H1563" s="18"/>
      <c r="I1563" s="65"/>
      <c r="J1563" s="18"/>
      <c r="K1563" s="68"/>
      <c r="L1563" s="18"/>
    </row>
    <row r="1564" spans="1:12" x14ac:dyDescent="0.2">
      <c r="A1564" s="65"/>
      <c r="B1564" s="18"/>
      <c r="C1564" s="18"/>
      <c r="D1564" s="65"/>
      <c r="E1564" s="65"/>
      <c r="F1564" s="65"/>
      <c r="G1564" s="65"/>
      <c r="H1564" s="18"/>
      <c r="I1564" s="65"/>
      <c r="J1564" s="18"/>
      <c r="K1564" s="68"/>
      <c r="L1564" s="18"/>
    </row>
    <row r="1565" spans="1:12" x14ac:dyDescent="0.2">
      <c r="A1565" s="65"/>
      <c r="B1565" s="18"/>
      <c r="C1565" s="18"/>
      <c r="D1565" s="65"/>
      <c r="E1565" s="65"/>
      <c r="F1565" s="65"/>
      <c r="G1565" s="65"/>
      <c r="H1565" s="18"/>
      <c r="I1565" s="65"/>
      <c r="J1565" s="18"/>
      <c r="K1565" s="68"/>
      <c r="L1565" s="18"/>
    </row>
    <row r="1566" spans="1:12" x14ac:dyDescent="0.2">
      <c r="A1566" s="65"/>
      <c r="B1566" s="18"/>
      <c r="C1566" s="18"/>
      <c r="D1566" s="65"/>
      <c r="E1566" s="65"/>
      <c r="F1566" s="65"/>
      <c r="G1566" s="65"/>
      <c r="H1566" s="18"/>
      <c r="I1566" s="65"/>
      <c r="J1566" s="18"/>
      <c r="K1566" s="68"/>
      <c r="L1566" s="18"/>
    </row>
    <row r="1567" spans="1:12" x14ac:dyDescent="0.2">
      <c r="A1567" s="65"/>
      <c r="B1567" s="18"/>
      <c r="C1567" s="18"/>
      <c r="D1567" s="65"/>
      <c r="E1567" s="65"/>
      <c r="F1567" s="65"/>
      <c r="G1567" s="65"/>
      <c r="H1567" s="18"/>
      <c r="I1567" s="65"/>
      <c r="J1567" s="18"/>
      <c r="K1567" s="68"/>
      <c r="L1567" s="18"/>
    </row>
    <row r="1568" spans="1:12" x14ac:dyDescent="0.2">
      <c r="A1568" s="65"/>
      <c r="B1568" s="18"/>
      <c r="C1568" s="18"/>
      <c r="D1568" s="65"/>
      <c r="E1568" s="65"/>
      <c r="F1568" s="65"/>
      <c r="G1568" s="65"/>
      <c r="H1568" s="18"/>
      <c r="I1568" s="65"/>
      <c r="J1568" s="18"/>
      <c r="K1568" s="68"/>
      <c r="L1568" s="18"/>
    </row>
    <row r="1569" spans="1:12" x14ac:dyDescent="0.2">
      <c r="A1569" s="65"/>
      <c r="B1569" s="18"/>
      <c r="C1569" s="18"/>
      <c r="D1569" s="65"/>
      <c r="E1569" s="65"/>
      <c r="F1569" s="65"/>
      <c r="G1569" s="65"/>
      <c r="H1569" s="18"/>
      <c r="I1569" s="65"/>
      <c r="J1569" s="18"/>
      <c r="K1569" s="68"/>
      <c r="L1569" s="18"/>
    </row>
    <row r="1570" spans="1:12" x14ac:dyDescent="0.2">
      <c r="A1570" s="65"/>
      <c r="B1570" s="18"/>
      <c r="C1570" s="18"/>
      <c r="D1570" s="65"/>
      <c r="E1570" s="65"/>
      <c r="F1570" s="65"/>
      <c r="G1570" s="65"/>
      <c r="H1570" s="18"/>
      <c r="I1570" s="65"/>
      <c r="J1570" s="18"/>
      <c r="K1570" s="68"/>
      <c r="L1570" s="18"/>
    </row>
    <row r="1571" spans="1:12" x14ac:dyDescent="0.2">
      <c r="A1571" s="65"/>
      <c r="B1571" s="18"/>
      <c r="C1571" s="18"/>
      <c r="D1571" s="65"/>
      <c r="E1571" s="65"/>
      <c r="F1571" s="65"/>
      <c r="G1571" s="65"/>
      <c r="H1571" s="18"/>
      <c r="I1571" s="65"/>
      <c r="J1571" s="18"/>
      <c r="K1571" s="68"/>
      <c r="L1571" s="18"/>
    </row>
    <row r="1572" spans="1:12" x14ac:dyDescent="0.2">
      <c r="A1572" s="65"/>
      <c r="B1572" s="18"/>
      <c r="C1572" s="18"/>
      <c r="D1572" s="65"/>
      <c r="E1572" s="65"/>
      <c r="F1572" s="65"/>
      <c r="G1572" s="65"/>
      <c r="H1572" s="18"/>
      <c r="I1572" s="65"/>
      <c r="J1572" s="18"/>
      <c r="K1572" s="68"/>
      <c r="L1572" s="18"/>
    </row>
    <row r="1573" spans="1:12" x14ac:dyDescent="0.2">
      <c r="A1573" s="65"/>
      <c r="B1573" s="18"/>
      <c r="C1573" s="18"/>
      <c r="D1573" s="65"/>
      <c r="E1573" s="65"/>
      <c r="F1573" s="65"/>
      <c r="G1573" s="65"/>
      <c r="H1573" s="18"/>
      <c r="I1573" s="65"/>
      <c r="J1573" s="18"/>
      <c r="K1573" s="68"/>
      <c r="L1573" s="18"/>
    </row>
    <row r="1574" spans="1:12" x14ac:dyDescent="0.2">
      <c r="A1574" s="65"/>
      <c r="B1574" s="18"/>
      <c r="C1574" s="18"/>
      <c r="D1574" s="65"/>
      <c r="E1574" s="65"/>
      <c r="F1574" s="65"/>
      <c r="G1574" s="65"/>
      <c r="H1574" s="18"/>
      <c r="I1574" s="65"/>
      <c r="J1574" s="18"/>
      <c r="K1574" s="68"/>
      <c r="L1574" s="18"/>
    </row>
    <row r="1575" spans="1:12" x14ac:dyDescent="0.2">
      <c r="A1575" s="65"/>
      <c r="B1575" s="18"/>
      <c r="C1575" s="18"/>
      <c r="D1575" s="65"/>
      <c r="E1575" s="65"/>
      <c r="F1575" s="65"/>
      <c r="G1575" s="65"/>
      <c r="H1575" s="18"/>
      <c r="I1575" s="65"/>
      <c r="J1575" s="18"/>
      <c r="K1575" s="68"/>
      <c r="L1575" s="18"/>
    </row>
    <row r="1576" spans="1:12" x14ac:dyDescent="0.2">
      <c r="A1576" s="65"/>
      <c r="B1576" s="18"/>
      <c r="C1576" s="18"/>
      <c r="D1576" s="65"/>
      <c r="E1576" s="65"/>
      <c r="F1576" s="65"/>
      <c r="G1576" s="65"/>
      <c r="H1576" s="18"/>
      <c r="I1576" s="65"/>
      <c r="J1576" s="18"/>
      <c r="K1576" s="68"/>
      <c r="L1576" s="18"/>
    </row>
    <row r="1577" spans="1:12" x14ac:dyDescent="0.2">
      <c r="A1577" s="65"/>
      <c r="B1577" s="18"/>
      <c r="C1577" s="18"/>
      <c r="D1577" s="65"/>
      <c r="E1577" s="65"/>
      <c r="F1577" s="65"/>
      <c r="G1577" s="65"/>
      <c r="H1577" s="18"/>
      <c r="I1577" s="65"/>
      <c r="J1577" s="18"/>
      <c r="K1577" s="68"/>
      <c r="L1577" s="18"/>
    </row>
    <row r="1578" spans="1:12" x14ac:dyDescent="0.2">
      <c r="A1578" s="65"/>
      <c r="B1578" s="18"/>
      <c r="C1578" s="18"/>
      <c r="D1578" s="65"/>
      <c r="E1578" s="65"/>
      <c r="F1578" s="65"/>
      <c r="G1578" s="65"/>
      <c r="H1578" s="18"/>
      <c r="I1578" s="65"/>
      <c r="J1578" s="18"/>
      <c r="K1578" s="68"/>
      <c r="L1578" s="18"/>
    </row>
    <row r="1579" spans="1:12" x14ac:dyDescent="0.2">
      <c r="A1579" s="65"/>
      <c r="B1579" s="18"/>
      <c r="C1579" s="18"/>
      <c r="D1579" s="65"/>
      <c r="E1579" s="65"/>
      <c r="F1579" s="65"/>
      <c r="G1579" s="65"/>
      <c r="H1579" s="18"/>
      <c r="I1579" s="65"/>
      <c r="J1579" s="18"/>
      <c r="K1579" s="68"/>
      <c r="L1579" s="18"/>
    </row>
    <row r="1580" spans="1:12" x14ac:dyDescent="0.2">
      <c r="A1580" s="65"/>
      <c r="B1580" s="18"/>
      <c r="C1580" s="18"/>
      <c r="D1580" s="65"/>
      <c r="E1580" s="65"/>
      <c r="F1580" s="65"/>
      <c r="G1580" s="65"/>
      <c r="H1580" s="18"/>
      <c r="I1580" s="65"/>
      <c r="J1580" s="18"/>
      <c r="K1580" s="68"/>
      <c r="L1580" s="18"/>
    </row>
    <row r="1581" spans="1:12" x14ac:dyDescent="0.2">
      <c r="A1581" s="65"/>
      <c r="B1581" s="18"/>
      <c r="C1581" s="18"/>
      <c r="D1581" s="65"/>
      <c r="E1581" s="65"/>
      <c r="F1581" s="65"/>
      <c r="G1581" s="65"/>
      <c r="H1581" s="18"/>
      <c r="I1581" s="65"/>
      <c r="J1581" s="18"/>
      <c r="K1581" s="68"/>
      <c r="L1581" s="18"/>
    </row>
    <row r="1582" spans="1:12" x14ac:dyDescent="0.2">
      <c r="A1582" s="65"/>
      <c r="B1582" s="18"/>
      <c r="C1582" s="18"/>
      <c r="D1582" s="65"/>
      <c r="E1582" s="65"/>
      <c r="F1582" s="65"/>
      <c r="G1582" s="65"/>
      <c r="H1582" s="18"/>
      <c r="I1582" s="65"/>
      <c r="J1582" s="18"/>
      <c r="K1582" s="68"/>
      <c r="L1582" s="18"/>
    </row>
    <row r="1583" spans="1:12" x14ac:dyDescent="0.2">
      <c r="A1583" s="65"/>
      <c r="B1583" s="18"/>
      <c r="C1583" s="18"/>
      <c r="D1583" s="65"/>
      <c r="E1583" s="65"/>
      <c r="F1583" s="65"/>
      <c r="G1583" s="65"/>
      <c r="H1583" s="18"/>
      <c r="I1583" s="65"/>
      <c r="J1583" s="18"/>
      <c r="K1583" s="68"/>
      <c r="L1583" s="18"/>
    </row>
    <row r="1584" spans="1:12" x14ac:dyDescent="0.2">
      <c r="A1584" s="65"/>
      <c r="B1584" s="18"/>
      <c r="C1584" s="18"/>
      <c r="D1584" s="65"/>
      <c r="E1584" s="65"/>
      <c r="F1584" s="65"/>
      <c r="G1584" s="65"/>
      <c r="H1584" s="18"/>
      <c r="I1584" s="65"/>
      <c r="J1584" s="18"/>
      <c r="K1584" s="68"/>
      <c r="L1584" s="18"/>
    </row>
    <row r="1585" spans="1:12" x14ac:dyDescent="0.2">
      <c r="A1585" s="65"/>
      <c r="B1585" s="18"/>
      <c r="C1585" s="18"/>
      <c r="D1585" s="65"/>
      <c r="E1585" s="65"/>
      <c r="F1585" s="65"/>
      <c r="G1585" s="65"/>
      <c r="H1585" s="18"/>
      <c r="I1585" s="65"/>
      <c r="J1585" s="18"/>
      <c r="K1585" s="68"/>
      <c r="L1585" s="18"/>
    </row>
    <row r="1586" spans="1:12" x14ac:dyDescent="0.2">
      <c r="A1586" s="65"/>
      <c r="B1586" s="18"/>
      <c r="C1586" s="18"/>
      <c r="D1586" s="65"/>
      <c r="E1586" s="65"/>
      <c r="F1586" s="65"/>
      <c r="G1586" s="65"/>
      <c r="H1586" s="18"/>
      <c r="I1586" s="65"/>
      <c r="J1586" s="18"/>
      <c r="K1586" s="68"/>
      <c r="L1586" s="18"/>
    </row>
    <row r="1587" spans="1:12" x14ac:dyDescent="0.2">
      <c r="A1587" s="65"/>
      <c r="B1587" s="18"/>
      <c r="C1587" s="18"/>
      <c r="D1587" s="65"/>
      <c r="E1587" s="65"/>
      <c r="F1587" s="65"/>
      <c r="G1587" s="65"/>
      <c r="H1587" s="18"/>
      <c r="I1587" s="65"/>
      <c r="J1587" s="18"/>
      <c r="K1587" s="68"/>
      <c r="L1587" s="18"/>
    </row>
    <row r="1588" spans="1:12" x14ac:dyDescent="0.2">
      <c r="A1588" s="65"/>
      <c r="B1588" s="18"/>
      <c r="C1588" s="18"/>
      <c r="D1588" s="65"/>
      <c r="E1588" s="65"/>
      <c r="F1588" s="65"/>
      <c r="G1588" s="65"/>
      <c r="H1588" s="18"/>
      <c r="I1588" s="65"/>
      <c r="J1588" s="18"/>
      <c r="K1588" s="68"/>
      <c r="L1588" s="18"/>
    </row>
    <row r="1589" spans="1:12" x14ac:dyDescent="0.2">
      <c r="A1589" s="65"/>
      <c r="B1589" s="18"/>
      <c r="C1589" s="18"/>
      <c r="D1589" s="65"/>
      <c r="E1589" s="65"/>
      <c r="F1589" s="65"/>
      <c r="G1589" s="65"/>
      <c r="H1589" s="18"/>
      <c r="I1589" s="65"/>
      <c r="J1589" s="18"/>
      <c r="K1589" s="68"/>
      <c r="L1589" s="18"/>
    </row>
    <row r="1590" spans="1:12" x14ac:dyDescent="0.2">
      <c r="A1590" s="65"/>
      <c r="B1590" s="18"/>
      <c r="C1590" s="18"/>
      <c r="D1590" s="65"/>
      <c r="E1590" s="65"/>
      <c r="F1590" s="65"/>
      <c r="G1590" s="65"/>
      <c r="H1590" s="18"/>
      <c r="I1590" s="65"/>
      <c r="J1590" s="18"/>
      <c r="K1590" s="68"/>
      <c r="L1590" s="18"/>
    </row>
    <row r="1591" spans="1:12" x14ac:dyDescent="0.2">
      <c r="A1591" s="65"/>
      <c r="B1591" s="18"/>
      <c r="C1591" s="18"/>
      <c r="D1591" s="65"/>
      <c r="E1591" s="65"/>
      <c r="F1591" s="65"/>
      <c r="G1591" s="65"/>
      <c r="H1591" s="18"/>
      <c r="I1591" s="65"/>
      <c r="J1591" s="18"/>
      <c r="K1591" s="68"/>
      <c r="L1591" s="18"/>
    </row>
    <row r="1592" spans="1:12" x14ac:dyDescent="0.2">
      <c r="A1592" s="65"/>
      <c r="B1592" s="18"/>
      <c r="C1592" s="18"/>
      <c r="D1592" s="65"/>
      <c r="E1592" s="65"/>
      <c r="F1592" s="65"/>
      <c r="G1592" s="65"/>
      <c r="H1592" s="18"/>
      <c r="I1592" s="65"/>
      <c r="J1592" s="18"/>
      <c r="K1592" s="68"/>
      <c r="L1592" s="18"/>
    </row>
    <row r="1593" spans="1:12" x14ac:dyDescent="0.2">
      <c r="A1593" s="65"/>
      <c r="B1593" s="18"/>
      <c r="C1593" s="18"/>
      <c r="D1593" s="65"/>
      <c r="E1593" s="65"/>
      <c r="F1593" s="65"/>
      <c r="G1593" s="65"/>
      <c r="H1593" s="18"/>
      <c r="I1593" s="65"/>
      <c r="J1593" s="18"/>
      <c r="K1593" s="68"/>
      <c r="L1593" s="18"/>
    </row>
    <row r="1594" spans="1:12" x14ac:dyDescent="0.2">
      <c r="A1594" s="65"/>
      <c r="B1594" s="18"/>
      <c r="C1594" s="18"/>
      <c r="D1594" s="65"/>
      <c r="E1594" s="65"/>
      <c r="F1594" s="65"/>
      <c r="G1594" s="65"/>
      <c r="H1594" s="18"/>
      <c r="I1594" s="65"/>
      <c r="J1594" s="18"/>
      <c r="K1594" s="68"/>
      <c r="L1594" s="18"/>
    </row>
    <row r="1595" spans="1:12" x14ac:dyDescent="0.2">
      <c r="A1595" s="65"/>
      <c r="B1595" s="18"/>
      <c r="C1595" s="18"/>
      <c r="D1595" s="65"/>
      <c r="E1595" s="65"/>
      <c r="F1595" s="65"/>
      <c r="G1595" s="65"/>
      <c r="H1595" s="18"/>
      <c r="I1595" s="65"/>
      <c r="J1595" s="18"/>
      <c r="K1595" s="68"/>
      <c r="L1595" s="18"/>
    </row>
    <row r="1596" spans="1:12" x14ac:dyDescent="0.2">
      <c r="A1596" s="65"/>
      <c r="B1596" s="18"/>
      <c r="C1596" s="18"/>
      <c r="D1596" s="65"/>
      <c r="E1596" s="65"/>
      <c r="F1596" s="65"/>
      <c r="G1596" s="65"/>
      <c r="H1596" s="18"/>
      <c r="I1596" s="65"/>
      <c r="J1596" s="18"/>
      <c r="K1596" s="68"/>
      <c r="L1596" s="18"/>
    </row>
    <row r="1597" spans="1:12" x14ac:dyDescent="0.2">
      <c r="A1597" s="65"/>
      <c r="B1597" s="18"/>
      <c r="C1597" s="18"/>
      <c r="D1597" s="65"/>
      <c r="E1597" s="65"/>
      <c r="F1597" s="65"/>
      <c r="G1597" s="65"/>
      <c r="H1597" s="18"/>
      <c r="I1597" s="65"/>
      <c r="J1597" s="18"/>
      <c r="K1597" s="68"/>
      <c r="L1597" s="18"/>
    </row>
    <row r="1598" spans="1:12" x14ac:dyDescent="0.2">
      <c r="A1598" s="65"/>
      <c r="B1598" s="18"/>
      <c r="C1598" s="18"/>
      <c r="D1598" s="65"/>
      <c r="E1598" s="65"/>
      <c r="F1598" s="65"/>
      <c r="G1598" s="65"/>
      <c r="H1598" s="18"/>
      <c r="I1598" s="65"/>
      <c r="J1598" s="18"/>
      <c r="K1598" s="68"/>
      <c r="L1598" s="18"/>
    </row>
    <row r="1599" spans="1:12" x14ac:dyDescent="0.2">
      <c r="A1599" s="65"/>
      <c r="B1599" s="18"/>
      <c r="C1599" s="18"/>
      <c r="D1599" s="65"/>
      <c r="E1599" s="65"/>
      <c r="F1599" s="65"/>
      <c r="G1599" s="65"/>
      <c r="H1599" s="18"/>
      <c r="I1599" s="65"/>
      <c r="J1599" s="18"/>
      <c r="K1599" s="68"/>
      <c r="L1599" s="18"/>
    </row>
    <row r="1600" spans="1:12" x14ac:dyDescent="0.2">
      <c r="A1600" s="65"/>
      <c r="B1600" s="18"/>
      <c r="C1600" s="18"/>
      <c r="D1600" s="65"/>
      <c r="E1600" s="65"/>
      <c r="F1600" s="65"/>
      <c r="G1600" s="65"/>
      <c r="H1600" s="18"/>
      <c r="I1600" s="65"/>
      <c r="J1600" s="18"/>
      <c r="K1600" s="68"/>
      <c r="L1600" s="18"/>
    </row>
    <row r="1601" spans="1:12" x14ac:dyDescent="0.2">
      <c r="A1601" s="65"/>
      <c r="B1601" s="18"/>
      <c r="C1601" s="18"/>
      <c r="D1601" s="65"/>
      <c r="E1601" s="65"/>
      <c r="F1601" s="65"/>
      <c r="G1601" s="65"/>
      <c r="H1601" s="18"/>
      <c r="I1601" s="65"/>
      <c r="J1601" s="18"/>
      <c r="K1601" s="68"/>
      <c r="L1601" s="18"/>
    </row>
    <row r="1602" spans="1:12" x14ac:dyDescent="0.2">
      <c r="A1602" s="65"/>
      <c r="B1602" s="18"/>
      <c r="C1602" s="18"/>
      <c r="D1602" s="65"/>
      <c r="E1602" s="65"/>
      <c r="F1602" s="65"/>
      <c r="G1602" s="65"/>
      <c r="H1602" s="18"/>
      <c r="I1602" s="65"/>
      <c r="J1602" s="18"/>
      <c r="K1602" s="68"/>
      <c r="L1602" s="18"/>
    </row>
    <row r="1603" spans="1:12" x14ac:dyDescent="0.2">
      <c r="A1603" s="65"/>
      <c r="B1603" s="18"/>
      <c r="C1603" s="18"/>
      <c r="D1603" s="65"/>
      <c r="E1603" s="65"/>
      <c r="F1603" s="65"/>
      <c r="G1603" s="65"/>
      <c r="H1603" s="18"/>
      <c r="I1603" s="65"/>
      <c r="J1603" s="18"/>
      <c r="K1603" s="68"/>
      <c r="L1603" s="18"/>
    </row>
    <row r="1604" spans="1:12" x14ac:dyDescent="0.2">
      <c r="A1604" s="65"/>
      <c r="B1604" s="18"/>
      <c r="C1604" s="18"/>
      <c r="D1604" s="65"/>
      <c r="E1604" s="65"/>
      <c r="F1604" s="65"/>
      <c r="G1604" s="65"/>
      <c r="H1604" s="18"/>
      <c r="I1604" s="65"/>
      <c r="J1604" s="18"/>
      <c r="K1604" s="68"/>
      <c r="L1604" s="18"/>
    </row>
    <row r="1605" spans="1:12" x14ac:dyDescent="0.2">
      <c r="A1605" s="65"/>
      <c r="B1605" s="18"/>
      <c r="C1605" s="18"/>
      <c r="D1605" s="65"/>
      <c r="E1605" s="65"/>
      <c r="F1605" s="65"/>
      <c r="G1605" s="65"/>
      <c r="H1605" s="18"/>
      <c r="I1605" s="65"/>
      <c r="J1605" s="18"/>
      <c r="K1605" s="68"/>
      <c r="L1605" s="18"/>
    </row>
    <row r="1606" spans="1:12" x14ac:dyDescent="0.2">
      <c r="A1606" s="65"/>
      <c r="B1606" s="18"/>
      <c r="C1606" s="18"/>
      <c r="D1606" s="65"/>
      <c r="E1606" s="65"/>
      <c r="F1606" s="65"/>
      <c r="G1606" s="65"/>
      <c r="H1606" s="18"/>
      <c r="I1606" s="65"/>
      <c r="J1606" s="18"/>
      <c r="K1606" s="68"/>
      <c r="L1606" s="18"/>
    </row>
    <row r="1607" spans="1:12" x14ac:dyDescent="0.2">
      <c r="A1607" s="65"/>
      <c r="B1607" s="18"/>
      <c r="C1607" s="18"/>
      <c r="D1607" s="65"/>
      <c r="E1607" s="65"/>
      <c r="F1607" s="65"/>
      <c r="G1607" s="65"/>
      <c r="H1607" s="18"/>
      <c r="I1607" s="65"/>
      <c r="J1607" s="18"/>
      <c r="K1607" s="68"/>
      <c r="L1607" s="18"/>
    </row>
    <row r="1608" spans="1:12" x14ac:dyDescent="0.2">
      <c r="A1608" s="65"/>
      <c r="B1608" s="18"/>
      <c r="C1608" s="18"/>
      <c r="D1608" s="65"/>
      <c r="E1608" s="65"/>
      <c r="F1608" s="65"/>
      <c r="G1608" s="65"/>
      <c r="H1608" s="18"/>
      <c r="I1608" s="65"/>
      <c r="J1608" s="18"/>
      <c r="K1608" s="68"/>
      <c r="L1608" s="18"/>
    </row>
    <row r="1609" spans="1:12" x14ac:dyDescent="0.2">
      <c r="A1609" s="65"/>
      <c r="B1609" s="18"/>
      <c r="C1609" s="18"/>
      <c r="D1609" s="65"/>
      <c r="E1609" s="65"/>
      <c r="F1609" s="65"/>
      <c r="G1609" s="65"/>
      <c r="H1609" s="18"/>
      <c r="I1609" s="65"/>
      <c r="J1609" s="18"/>
      <c r="K1609" s="68"/>
      <c r="L1609" s="18"/>
    </row>
    <row r="1610" spans="1:12" x14ac:dyDescent="0.2">
      <c r="A1610" s="65"/>
      <c r="B1610" s="18"/>
      <c r="C1610" s="18"/>
      <c r="D1610" s="65"/>
      <c r="E1610" s="65"/>
      <c r="F1610" s="65"/>
      <c r="G1610" s="65"/>
      <c r="H1610" s="18"/>
      <c r="I1610" s="65"/>
      <c r="J1610" s="18"/>
      <c r="K1610" s="68"/>
      <c r="L1610" s="18"/>
    </row>
    <row r="1611" spans="1:12" x14ac:dyDescent="0.2">
      <c r="A1611" s="65"/>
      <c r="B1611" s="18"/>
      <c r="C1611" s="18"/>
      <c r="D1611" s="65"/>
      <c r="E1611" s="65"/>
      <c r="F1611" s="65"/>
      <c r="G1611" s="65"/>
      <c r="H1611" s="18"/>
      <c r="I1611" s="65"/>
      <c r="J1611" s="18"/>
      <c r="K1611" s="68"/>
      <c r="L1611" s="18"/>
    </row>
    <row r="1612" spans="1:12" x14ac:dyDescent="0.2">
      <c r="A1612" s="65"/>
      <c r="B1612" s="18"/>
      <c r="C1612" s="18"/>
      <c r="D1612" s="65"/>
      <c r="E1612" s="65"/>
      <c r="F1612" s="65"/>
      <c r="G1612" s="65"/>
      <c r="H1612" s="18"/>
      <c r="I1612" s="65"/>
      <c r="J1612" s="18"/>
      <c r="K1612" s="68"/>
      <c r="L1612" s="18"/>
    </row>
    <row r="1613" spans="1:12" x14ac:dyDescent="0.2">
      <c r="A1613" s="65"/>
      <c r="B1613" s="18"/>
      <c r="C1613" s="18"/>
      <c r="D1613" s="65"/>
      <c r="E1613" s="65"/>
      <c r="F1613" s="65"/>
      <c r="G1613" s="65"/>
      <c r="H1613" s="18"/>
      <c r="I1613" s="65"/>
      <c r="J1613" s="18"/>
      <c r="K1613" s="68"/>
      <c r="L1613" s="18"/>
    </row>
    <row r="1614" spans="1:12" x14ac:dyDescent="0.2">
      <c r="A1614" s="65"/>
      <c r="B1614" s="18"/>
      <c r="C1614" s="18"/>
      <c r="D1614" s="65"/>
      <c r="E1614" s="65"/>
      <c r="F1614" s="65"/>
      <c r="G1614" s="65"/>
      <c r="H1614" s="18"/>
      <c r="I1614" s="65"/>
      <c r="J1614" s="18"/>
      <c r="K1614" s="68"/>
      <c r="L1614" s="18"/>
    </row>
    <row r="1615" spans="1:12" x14ac:dyDescent="0.2">
      <c r="A1615" s="65"/>
      <c r="B1615" s="18"/>
      <c r="C1615" s="18"/>
      <c r="D1615" s="65"/>
      <c r="E1615" s="65"/>
      <c r="F1615" s="65"/>
      <c r="G1615" s="65"/>
      <c r="H1615" s="18"/>
      <c r="I1615" s="65"/>
      <c r="J1615" s="18"/>
      <c r="K1615" s="68"/>
      <c r="L1615" s="18"/>
    </row>
    <row r="1616" spans="1:12" x14ac:dyDescent="0.2">
      <c r="A1616" s="65"/>
      <c r="B1616" s="18"/>
      <c r="C1616" s="18"/>
      <c r="D1616" s="65"/>
      <c r="E1616" s="65"/>
      <c r="F1616" s="65"/>
      <c r="G1616" s="65"/>
      <c r="H1616" s="18"/>
      <c r="I1616" s="65"/>
      <c r="J1616" s="18"/>
      <c r="K1616" s="68"/>
      <c r="L1616" s="18"/>
    </row>
    <row r="1617" spans="1:12" x14ac:dyDescent="0.2">
      <c r="A1617" s="65"/>
      <c r="B1617" s="18"/>
      <c r="C1617" s="18"/>
      <c r="D1617" s="65"/>
      <c r="E1617" s="65"/>
      <c r="F1617" s="65"/>
      <c r="G1617" s="65"/>
      <c r="H1617" s="18"/>
      <c r="I1617" s="65"/>
      <c r="J1617" s="18"/>
      <c r="K1617" s="68"/>
      <c r="L1617" s="18"/>
    </row>
    <row r="1618" spans="1:12" x14ac:dyDescent="0.2">
      <c r="A1618" s="65"/>
      <c r="B1618" s="18"/>
      <c r="C1618" s="18"/>
      <c r="D1618" s="65"/>
      <c r="E1618" s="65"/>
      <c r="F1618" s="65"/>
      <c r="G1618" s="65"/>
      <c r="H1618" s="18"/>
      <c r="I1618" s="65"/>
      <c r="J1618" s="18"/>
      <c r="K1618" s="68"/>
      <c r="L1618" s="18"/>
    </row>
    <row r="1619" spans="1:12" x14ac:dyDescent="0.2">
      <c r="A1619" s="65"/>
      <c r="B1619" s="18"/>
      <c r="C1619" s="18"/>
      <c r="D1619" s="65"/>
      <c r="E1619" s="65"/>
      <c r="F1619" s="65"/>
      <c r="G1619" s="65"/>
      <c r="H1619" s="18"/>
      <c r="I1619" s="65"/>
      <c r="J1619" s="18"/>
      <c r="K1619" s="68"/>
      <c r="L1619" s="18"/>
    </row>
    <row r="1620" spans="1:12" x14ac:dyDescent="0.2">
      <c r="A1620" s="65"/>
      <c r="B1620" s="18"/>
      <c r="C1620" s="18"/>
      <c r="D1620" s="65"/>
      <c r="E1620" s="65"/>
      <c r="F1620" s="65"/>
      <c r="G1620" s="65"/>
      <c r="H1620" s="18"/>
      <c r="I1620" s="65"/>
      <c r="J1620" s="18"/>
      <c r="K1620" s="68"/>
      <c r="L1620" s="18"/>
    </row>
    <row r="1621" spans="1:12" x14ac:dyDescent="0.2">
      <c r="A1621" s="65"/>
      <c r="B1621" s="18"/>
      <c r="C1621" s="18"/>
      <c r="D1621" s="65"/>
      <c r="E1621" s="65"/>
      <c r="F1621" s="65"/>
      <c r="G1621" s="65"/>
      <c r="H1621" s="18"/>
      <c r="I1621" s="65"/>
      <c r="J1621" s="18"/>
      <c r="K1621" s="68"/>
      <c r="L1621" s="18"/>
    </row>
    <row r="1622" spans="1:12" x14ac:dyDescent="0.2">
      <c r="A1622" s="65"/>
      <c r="B1622" s="18"/>
      <c r="C1622" s="18"/>
      <c r="D1622" s="65"/>
      <c r="E1622" s="65"/>
      <c r="F1622" s="65"/>
      <c r="G1622" s="65"/>
      <c r="H1622" s="18"/>
      <c r="I1622" s="65"/>
      <c r="J1622" s="18"/>
      <c r="K1622" s="68"/>
      <c r="L1622" s="18"/>
    </row>
    <row r="1623" spans="1:12" x14ac:dyDescent="0.2">
      <c r="A1623" s="65"/>
      <c r="B1623" s="18"/>
      <c r="C1623" s="18"/>
      <c r="D1623" s="65"/>
      <c r="E1623" s="65"/>
      <c r="F1623" s="65"/>
      <c r="G1623" s="65"/>
      <c r="H1623" s="18"/>
      <c r="I1623" s="65"/>
      <c r="J1623" s="18"/>
      <c r="K1623" s="68"/>
      <c r="L1623" s="18"/>
    </row>
    <row r="1624" spans="1:12" x14ac:dyDescent="0.2">
      <c r="A1624" s="65"/>
      <c r="B1624" s="18"/>
      <c r="C1624" s="18"/>
      <c r="D1624" s="65"/>
      <c r="E1624" s="65"/>
      <c r="F1624" s="65"/>
      <c r="G1624" s="65"/>
      <c r="H1624" s="18"/>
      <c r="I1624" s="65"/>
      <c r="J1624" s="18"/>
      <c r="K1624" s="68"/>
      <c r="L1624" s="18"/>
    </row>
    <row r="1625" spans="1:12" x14ac:dyDescent="0.2">
      <c r="A1625" s="65"/>
      <c r="B1625" s="18"/>
      <c r="C1625" s="18"/>
      <c r="D1625" s="65"/>
      <c r="E1625" s="65"/>
      <c r="F1625" s="65"/>
      <c r="G1625" s="65"/>
      <c r="H1625" s="18"/>
      <c r="I1625" s="65"/>
      <c r="J1625" s="18"/>
      <c r="K1625" s="68"/>
      <c r="L1625" s="18"/>
    </row>
    <row r="1626" spans="1:12" x14ac:dyDescent="0.2">
      <c r="A1626" s="65"/>
      <c r="B1626" s="18"/>
      <c r="C1626" s="18"/>
      <c r="D1626" s="65"/>
      <c r="E1626" s="65"/>
      <c r="F1626" s="65"/>
      <c r="G1626" s="65"/>
      <c r="H1626" s="18"/>
      <c r="I1626" s="65"/>
      <c r="J1626" s="18"/>
      <c r="K1626" s="68"/>
      <c r="L1626" s="18"/>
    </row>
    <row r="1627" spans="1:12" x14ac:dyDescent="0.2">
      <c r="A1627" s="65"/>
      <c r="B1627" s="18"/>
      <c r="C1627" s="18"/>
      <c r="D1627" s="65"/>
      <c r="E1627" s="65"/>
      <c r="F1627" s="65"/>
      <c r="G1627" s="65"/>
      <c r="H1627" s="18"/>
      <c r="I1627" s="65"/>
      <c r="J1627" s="18"/>
      <c r="K1627" s="68"/>
      <c r="L1627" s="18"/>
    </row>
    <row r="1628" spans="1:12" x14ac:dyDescent="0.2">
      <c r="A1628" s="65"/>
      <c r="B1628" s="18"/>
      <c r="C1628" s="18"/>
      <c r="D1628" s="65"/>
      <c r="E1628" s="65"/>
      <c r="F1628" s="65"/>
      <c r="G1628" s="65"/>
      <c r="H1628" s="18"/>
      <c r="I1628" s="65"/>
      <c r="J1628" s="18"/>
      <c r="K1628" s="68"/>
      <c r="L1628" s="18"/>
    </row>
    <row r="1629" spans="1:12" x14ac:dyDescent="0.2">
      <c r="A1629" s="65"/>
      <c r="B1629" s="18"/>
      <c r="C1629" s="18"/>
      <c r="D1629" s="65"/>
      <c r="E1629" s="65"/>
      <c r="F1629" s="65"/>
      <c r="G1629" s="65"/>
      <c r="H1629" s="18"/>
      <c r="I1629" s="65"/>
      <c r="J1629" s="18"/>
      <c r="K1629" s="68"/>
      <c r="L1629" s="18"/>
    </row>
    <row r="1630" spans="1:12" x14ac:dyDescent="0.2">
      <c r="A1630" s="65"/>
      <c r="B1630" s="18"/>
      <c r="C1630" s="18"/>
      <c r="D1630" s="65"/>
      <c r="E1630" s="65"/>
      <c r="F1630" s="65"/>
      <c r="G1630" s="65"/>
      <c r="H1630" s="18"/>
      <c r="I1630" s="65"/>
      <c r="J1630" s="18"/>
      <c r="K1630" s="68"/>
      <c r="L1630" s="18"/>
    </row>
    <row r="1631" spans="1:12" x14ac:dyDescent="0.2">
      <c r="A1631" s="65"/>
      <c r="B1631" s="18"/>
      <c r="C1631" s="18"/>
      <c r="D1631" s="65"/>
      <c r="E1631" s="65"/>
      <c r="F1631" s="65"/>
      <c r="G1631" s="65"/>
      <c r="H1631" s="18"/>
      <c r="I1631" s="65"/>
      <c r="J1631" s="18"/>
      <c r="K1631" s="68"/>
      <c r="L1631" s="18"/>
    </row>
    <row r="1632" spans="1:12" x14ac:dyDescent="0.2">
      <c r="A1632" s="65"/>
      <c r="B1632" s="18"/>
      <c r="C1632" s="18"/>
      <c r="D1632" s="65"/>
      <c r="E1632" s="65"/>
      <c r="F1632" s="65"/>
      <c r="G1632" s="65"/>
      <c r="H1632" s="18"/>
      <c r="I1632" s="65"/>
      <c r="J1632" s="18"/>
      <c r="K1632" s="68"/>
      <c r="L1632" s="18"/>
    </row>
    <row r="1633" spans="1:12" x14ac:dyDescent="0.2">
      <c r="A1633" s="65"/>
      <c r="B1633" s="18"/>
      <c r="C1633" s="18"/>
      <c r="D1633" s="65"/>
      <c r="E1633" s="65"/>
      <c r="F1633" s="65"/>
      <c r="G1633" s="65"/>
      <c r="H1633" s="18"/>
      <c r="I1633" s="65"/>
      <c r="J1633" s="18"/>
      <c r="K1633" s="68"/>
      <c r="L1633" s="18"/>
    </row>
    <row r="1634" spans="1:12" x14ac:dyDescent="0.2">
      <c r="A1634" s="65"/>
      <c r="B1634" s="18"/>
      <c r="C1634" s="18"/>
      <c r="D1634" s="65"/>
      <c r="E1634" s="65"/>
      <c r="F1634" s="65"/>
      <c r="G1634" s="65"/>
      <c r="H1634" s="18"/>
      <c r="I1634" s="65"/>
      <c r="J1634" s="18"/>
      <c r="K1634" s="68"/>
      <c r="L1634" s="18"/>
    </row>
    <row r="1635" spans="1:12" x14ac:dyDescent="0.2">
      <c r="A1635" s="65"/>
      <c r="B1635" s="18"/>
      <c r="C1635" s="18"/>
      <c r="D1635" s="65"/>
      <c r="E1635" s="65"/>
      <c r="F1635" s="65"/>
      <c r="G1635" s="65"/>
      <c r="H1635" s="18"/>
      <c r="I1635" s="65"/>
      <c r="J1635" s="18"/>
      <c r="K1635" s="68"/>
      <c r="L1635" s="18"/>
    </row>
    <row r="1636" spans="1:12" x14ac:dyDescent="0.2">
      <c r="A1636" s="65"/>
      <c r="B1636" s="18"/>
      <c r="C1636" s="18"/>
      <c r="D1636" s="65"/>
      <c r="E1636" s="65"/>
      <c r="F1636" s="65"/>
      <c r="G1636" s="65"/>
      <c r="H1636" s="18"/>
      <c r="I1636" s="65"/>
      <c r="J1636" s="18"/>
      <c r="K1636" s="68"/>
      <c r="L1636" s="18"/>
    </row>
    <row r="1637" spans="1:12" x14ac:dyDescent="0.2">
      <c r="A1637" s="65"/>
      <c r="B1637" s="18"/>
      <c r="C1637" s="18"/>
      <c r="D1637" s="65"/>
      <c r="E1637" s="65"/>
      <c r="F1637" s="65"/>
      <c r="G1637" s="65"/>
      <c r="H1637" s="18"/>
      <c r="I1637" s="65"/>
      <c r="J1637" s="18"/>
      <c r="K1637" s="68"/>
      <c r="L1637" s="18"/>
    </row>
    <row r="1638" spans="1:12" x14ac:dyDescent="0.2">
      <c r="A1638" s="65"/>
      <c r="B1638" s="18"/>
      <c r="C1638" s="18"/>
      <c r="D1638" s="65"/>
      <c r="E1638" s="65"/>
      <c r="F1638" s="65"/>
      <c r="G1638" s="65"/>
      <c r="H1638" s="18"/>
      <c r="I1638" s="65"/>
      <c r="J1638" s="18"/>
      <c r="K1638" s="68"/>
      <c r="L1638" s="18"/>
    </row>
    <row r="1639" spans="1:12" x14ac:dyDescent="0.2">
      <c r="A1639" s="65"/>
      <c r="B1639" s="18"/>
      <c r="C1639" s="18"/>
      <c r="D1639" s="65"/>
      <c r="E1639" s="65"/>
      <c r="F1639" s="65"/>
      <c r="G1639" s="65"/>
      <c r="H1639" s="18"/>
      <c r="I1639" s="65"/>
      <c r="J1639" s="18"/>
      <c r="K1639" s="68"/>
      <c r="L1639" s="18"/>
    </row>
    <row r="1640" spans="1:12" x14ac:dyDescent="0.2">
      <c r="A1640" s="65"/>
      <c r="B1640" s="18"/>
      <c r="C1640" s="18"/>
      <c r="D1640" s="65"/>
      <c r="E1640" s="65"/>
      <c r="F1640" s="65"/>
      <c r="G1640" s="65"/>
      <c r="H1640" s="18"/>
      <c r="I1640" s="65"/>
      <c r="J1640" s="18"/>
      <c r="K1640" s="68"/>
      <c r="L1640" s="18"/>
    </row>
    <row r="1641" spans="1:12" x14ac:dyDescent="0.2">
      <c r="A1641" s="65"/>
      <c r="B1641" s="18"/>
      <c r="C1641" s="18"/>
      <c r="D1641" s="65"/>
      <c r="E1641" s="65"/>
      <c r="F1641" s="65"/>
      <c r="G1641" s="65"/>
      <c r="H1641" s="18"/>
      <c r="I1641" s="65"/>
      <c r="J1641" s="18"/>
      <c r="K1641" s="68"/>
      <c r="L1641" s="18"/>
    </row>
    <row r="1642" spans="1:12" x14ac:dyDescent="0.2">
      <c r="A1642" s="65"/>
      <c r="B1642" s="18"/>
      <c r="C1642" s="18"/>
      <c r="D1642" s="65"/>
      <c r="E1642" s="65"/>
      <c r="F1642" s="65"/>
      <c r="G1642" s="65"/>
      <c r="H1642" s="18"/>
      <c r="I1642" s="65"/>
      <c r="J1642" s="18"/>
      <c r="K1642" s="68"/>
      <c r="L1642" s="18"/>
    </row>
    <row r="1643" spans="1:12" x14ac:dyDescent="0.2">
      <c r="A1643" s="65"/>
      <c r="B1643" s="18"/>
      <c r="C1643" s="18"/>
      <c r="D1643" s="65"/>
      <c r="E1643" s="65"/>
      <c r="F1643" s="65"/>
      <c r="G1643" s="65"/>
      <c r="H1643" s="18"/>
      <c r="I1643" s="65"/>
      <c r="J1643" s="18"/>
      <c r="K1643" s="68"/>
      <c r="L1643" s="18"/>
    </row>
    <row r="1644" spans="1:12" x14ac:dyDescent="0.2">
      <c r="A1644" s="65"/>
      <c r="B1644" s="18"/>
      <c r="C1644" s="18"/>
      <c r="D1644" s="65"/>
      <c r="E1644" s="65"/>
      <c r="F1644" s="65"/>
      <c r="G1644" s="65"/>
      <c r="H1644" s="18"/>
      <c r="I1644" s="65"/>
      <c r="J1644" s="18"/>
      <c r="K1644" s="68"/>
      <c r="L1644" s="18"/>
    </row>
    <row r="1645" spans="1:12" x14ac:dyDescent="0.2">
      <c r="A1645" s="65"/>
      <c r="B1645" s="18"/>
      <c r="C1645" s="18"/>
      <c r="D1645" s="65"/>
      <c r="E1645" s="65"/>
      <c r="F1645" s="65"/>
      <c r="G1645" s="65"/>
      <c r="H1645" s="18"/>
      <c r="I1645" s="65"/>
      <c r="J1645" s="18"/>
      <c r="K1645" s="68"/>
      <c r="L1645" s="18"/>
    </row>
    <row r="1646" spans="1:12" x14ac:dyDescent="0.2">
      <c r="B1646" s="18"/>
      <c r="K1646" s="68"/>
      <c r="L1646" s="18"/>
    </row>
    <row r="1647" spans="1:12" x14ac:dyDescent="0.2">
      <c r="K1647" s="68"/>
      <c r="L1647" s="18"/>
    </row>
    <row r="1648" spans="1:12" x14ac:dyDescent="0.2">
      <c r="K1648" s="68"/>
      <c r="L1648" s="18"/>
    </row>
    <row r="1649" spans="1:12" x14ac:dyDescent="0.2">
      <c r="K1649" s="68"/>
      <c r="L1649" s="18"/>
    </row>
    <row r="1650" spans="1:12" x14ac:dyDescent="0.2">
      <c r="K1650" s="68"/>
      <c r="L1650" s="18"/>
    </row>
    <row r="1651" spans="1:12" x14ac:dyDescent="0.2">
      <c r="K1651" s="68"/>
      <c r="L1651" s="18"/>
    </row>
    <row r="1652" spans="1:12" x14ac:dyDescent="0.2">
      <c r="K1652" s="68"/>
      <c r="L1652" s="18"/>
    </row>
    <row r="1653" spans="1:12" x14ac:dyDescent="0.2">
      <c r="K1653" s="68"/>
      <c r="L1653" s="18"/>
    </row>
    <row r="1654" spans="1:12" x14ac:dyDescent="0.2">
      <c r="K1654" s="68"/>
      <c r="L1654" s="18"/>
    </row>
    <row r="1655" spans="1:12" x14ac:dyDescent="0.2">
      <c r="A1655"/>
      <c r="D1655"/>
      <c r="E1655"/>
      <c r="F1655"/>
      <c r="G1655"/>
      <c r="I1655"/>
      <c r="K1655" s="68"/>
      <c r="L1655" s="18"/>
    </row>
    <row r="1656" spans="1:12" x14ac:dyDescent="0.2">
      <c r="A1656"/>
      <c r="D1656"/>
      <c r="E1656"/>
      <c r="F1656"/>
      <c r="G1656"/>
      <c r="I1656"/>
      <c r="K1656" s="68"/>
      <c r="L1656" s="18"/>
    </row>
    <row r="1657" spans="1:12" x14ac:dyDescent="0.2">
      <c r="A1657"/>
      <c r="D1657"/>
      <c r="E1657"/>
      <c r="F1657"/>
      <c r="G1657"/>
      <c r="I1657"/>
      <c r="K1657" s="68"/>
      <c r="L1657" s="18"/>
    </row>
    <row r="1658" spans="1:12" x14ac:dyDescent="0.2">
      <c r="A1658"/>
      <c r="D1658"/>
      <c r="E1658"/>
      <c r="F1658"/>
      <c r="G1658"/>
      <c r="I1658"/>
      <c r="K1658" s="68"/>
      <c r="L1658" s="18"/>
    </row>
    <row r="1659" spans="1:12" x14ac:dyDescent="0.2">
      <c r="A1659"/>
      <c r="D1659"/>
      <c r="E1659"/>
      <c r="F1659"/>
      <c r="G1659"/>
      <c r="I1659"/>
      <c r="K1659" s="68"/>
      <c r="L1659" s="18"/>
    </row>
    <row r="1660" spans="1:12" x14ac:dyDescent="0.2">
      <c r="A1660"/>
      <c r="D1660"/>
      <c r="E1660"/>
      <c r="F1660"/>
      <c r="G1660"/>
      <c r="I1660"/>
      <c r="K1660" s="68"/>
      <c r="L1660" s="18"/>
    </row>
    <row r="1661" spans="1:12" x14ac:dyDescent="0.2">
      <c r="A1661"/>
      <c r="D1661"/>
      <c r="E1661"/>
      <c r="F1661"/>
      <c r="G1661"/>
      <c r="I1661"/>
      <c r="K1661" s="68"/>
      <c r="L1661" s="18"/>
    </row>
    <row r="1662" spans="1:12" x14ac:dyDescent="0.2">
      <c r="A1662"/>
      <c r="D1662"/>
      <c r="E1662"/>
      <c r="F1662"/>
      <c r="G1662"/>
      <c r="I1662"/>
      <c r="K1662" s="68"/>
      <c r="L1662" s="18"/>
    </row>
    <row r="1663" spans="1:12" x14ac:dyDescent="0.2">
      <c r="A1663"/>
      <c r="D1663"/>
      <c r="E1663"/>
      <c r="F1663"/>
      <c r="G1663"/>
      <c r="I1663"/>
      <c r="K1663" s="68"/>
      <c r="L1663" s="18"/>
    </row>
    <row r="1664" spans="1:12" x14ac:dyDescent="0.2">
      <c r="A1664"/>
      <c r="D1664"/>
      <c r="E1664"/>
      <c r="F1664"/>
      <c r="G1664"/>
      <c r="I1664"/>
      <c r="K1664" s="68"/>
      <c r="L1664" s="18"/>
    </row>
    <row r="1665" spans="1:12" x14ac:dyDescent="0.2">
      <c r="A1665"/>
      <c r="D1665"/>
      <c r="E1665"/>
      <c r="F1665"/>
      <c r="G1665"/>
      <c r="I1665"/>
      <c r="K1665" s="68"/>
      <c r="L1665" s="18"/>
    </row>
    <row r="1666" spans="1:12" x14ac:dyDescent="0.2">
      <c r="A1666"/>
      <c r="D1666"/>
      <c r="E1666"/>
      <c r="F1666"/>
      <c r="G1666"/>
      <c r="I1666"/>
      <c r="K1666" s="68"/>
      <c r="L1666" s="18"/>
    </row>
    <row r="1667" spans="1:12" x14ac:dyDescent="0.2">
      <c r="A1667"/>
      <c r="D1667"/>
      <c r="E1667"/>
      <c r="F1667"/>
      <c r="G1667"/>
      <c r="I1667"/>
      <c r="K1667" s="68"/>
      <c r="L1667" s="18"/>
    </row>
    <row r="1668" spans="1:12" x14ac:dyDescent="0.2">
      <c r="A1668"/>
      <c r="D1668"/>
      <c r="E1668"/>
      <c r="F1668"/>
      <c r="G1668"/>
      <c r="I1668"/>
      <c r="K1668" s="68"/>
      <c r="L1668" s="18"/>
    </row>
    <row r="1669" spans="1:12" x14ac:dyDescent="0.2">
      <c r="A1669"/>
      <c r="D1669"/>
      <c r="E1669"/>
      <c r="F1669"/>
      <c r="G1669"/>
      <c r="I1669"/>
      <c r="K1669" s="68"/>
      <c r="L1669" s="18"/>
    </row>
    <row r="1670" spans="1:12" x14ac:dyDescent="0.2">
      <c r="A1670"/>
      <c r="D1670"/>
      <c r="E1670"/>
      <c r="F1670"/>
      <c r="G1670"/>
      <c r="I1670"/>
      <c r="K1670" s="68"/>
      <c r="L1670" s="18"/>
    </row>
    <row r="1671" spans="1:12" x14ac:dyDescent="0.2">
      <c r="A1671"/>
      <c r="D1671"/>
      <c r="E1671"/>
      <c r="F1671"/>
      <c r="G1671"/>
      <c r="I1671"/>
      <c r="K1671" s="68"/>
      <c r="L1671" s="18"/>
    </row>
  </sheetData>
  <mergeCells count="165">
    <mergeCell ref="A339:A353"/>
    <mergeCell ref="K373:K374"/>
    <mergeCell ref="L373:L374"/>
    <mergeCell ref="B339:B353"/>
    <mergeCell ref="C339:C353"/>
    <mergeCell ref="D339:D353"/>
    <mergeCell ref="E339:E353"/>
    <mergeCell ref="F339:F353"/>
    <mergeCell ref="G339:G353"/>
    <mergeCell ref="K367:K368"/>
    <mergeCell ref="A355:A358"/>
    <mergeCell ref="I378:I380"/>
    <mergeCell ref="H378:H380"/>
    <mergeCell ref="H355:H358"/>
    <mergeCell ref="J367:J370"/>
    <mergeCell ref="H367:H370"/>
    <mergeCell ref="B367:B370"/>
    <mergeCell ref="A378:A380"/>
    <mergeCell ref="C373:C374"/>
    <mergeCell ref="F367:F370"/>
    <mergeCell ref="L367:L368"/>
    <mergeCell ref="K355:K358"/>
    <mergeCell ref="F355:F358"/>
    <mergeCell ref="A367:A370"/>
    <mergeCell ref="D355:D358"/>
    <mergeCell ref="L355:L358"/>
    <mergeCell ref="I367:I370"/>
    <mergeCell ref="J355:J358"/>
    <mergeCell ref="D367:D370"/>
    <mergeCell ref="E367:E370"/>
    <mergeCell ref="G367:G370"/>
    <mergeCell ref="B355:B358"/>
    <mergeCell ref="F378:F380"/>
    <mergeCell ref="E378:E380"/>
    <mergeCell ref="F385:F386"/>
    <mergeCell ref="C355:C358"/>
    <mergeCell ref="D385:D386"/>
    <mergeCell ref="D378:D380"/>
    <mergeCell ref="C367:C370"/>
    <mergeCell ref="A954:L954"/>
    <mergeCell ref="A599:L599"/>
    <mergeCell ref="H373:H374"/>
    <mergeCell ref="D373:D374"/>
    <mergeCell ref="B385:B386"/>
    <mergeCell ref="C385:C386"/>
    <mergeCell ref="B378:B380"/>
    <mergeCell ref="C378:C380"/>
    <mergeCell ref="J378:J380"/>
    <mergeCell ref="A373:A374"/>
    <mergeCell ref="A644:L644"/>
    <mergeCell ref="A385:A386"/>
    <mergeCell ref="G378:G380"/>
    <mergeCell ref="B373:B374"/>
    <mergeCell ref="E385:E386"/>
    <mergeCell ref="I385:I386"/>
    <mergeCell ref="A497:L497"/>
    <mergeCell ref="A602:L602"/>
    <mergeCell ref="G373:G374"/>
    <mergeCell ref="A617:L617"/>
    <mergeCell ref="A326:A327"/>
    <mergeCell ref="B332:B336"/>
    <mergeCell ref="D326:D327"/>
    <mergeCell ref="G324:G325"/>
    <mergeCell ref="I373:I374"/>
    <mergeCell ref="C324:C325"/>
    <mergeCell ref="C332:C336"/>
    <mergeCell ref="E332:E336"/>
    <mergeCell ref="D324:D325"/>
    <mergeCell ref="G355:G358"/>
    <mergeCell ref="A622:L622"/>
    <mergeCell ref="A332:A336"/>
    <mergeCell ref="E355:E358"/>
    <mergeCell ref="J385:J386"/>
    <mergeCell ref="H385:H386"/>
    <mergeCell ref="G385:G386"/>
    <mergeCell ref="J373:J374"/>
    <mergeCell ref="E373:E374"/>
    <mergeCell ref="F373:F374"/>
    <mergeCell ref="D332:D336"/>
    <mergeCell ref="A5:L5"/>
    <mergeCell ref="A6:L6"/>
    <mergeCell ref="A7:L7"/>
    <mergeCell ref="K105:K106"/>
    <mergeCell ref="L105:L106"/>
    <mergeCell ref="A105:A106"/>
    <mergeCell ref="D105:D106"/>
    <mergeCell ref="B105:B106"/>
    <mergeCell ref="F105:F106"/>
    <mergeCell ref="C105:C106"/>
    <mergeCell ref="J105:J106"/>
    <mergeCell ref="I105:I106"/>
    <mergeCell ref="G322:G323"/>
    <mergeCell ref="I322:I323"/>
    <mergeCell ref="J322:J323"/>
    <mergeCell ref="H322:H323"/>
    <mergeCell ref="A256:L256"/>
    <mergeCell ref="L322:L323"/>
    <mergeCell ref="A303:L303"/>
    <mergeCell ref="A322:A323"/>
    <mergeCell ref="B322:B323"/>
    <mergeCell ref="C322:C323"/>
    <mergeCell ref="F322:F323"/>
    <mergeCell ref="B326:B327"/>
    <mergeCell ref="A324:A325"/>
    <mergeCell ref="B324:B325"/>
    <mergeCell ref="C326:C327"/>
    <mergeCell ref="E322:E323"/>
    <mergeCell ref="E324:E325"/>
    <mergeCell ref="E326:E327"/>
    <mergeCell ref="D322:D323"/>
    <mergeCell ref="K322:K323"/>
    <mergeCell ref="J324:J325"/>
    <mergeCell ref="I324:I325"/>
    <mergeCell ref="L340:L341"/>
    <mergeCell ref="F324:F325"/>
    <mergeCell ref="G326:G327"/>
    <mergeCell ref="H324:H325"/>
    <mergeCell ref="J339:J353"/>
    <mergeCell ref="H339:H353"/>
    <mergeCell ref="J332:J336"/>
    <mergeCell ref="I339:I353"/>
    <mergeCell ref="L343:L347"/>
    <mergeCell ref="J326:J327"/>
    <mergeCell ref="L349:L351"/>
    <mergeCell ref="K332:K334"/>
    <mergeCell ref="L332:L334"/>
    <mergeCell ref="K340:K341"/>
    <mergeCell ref="F326:F327"/>
    <mergeCell ref="F332:F336"/>
    <mergeCell ref="I355:I358"/>
    <mergeCell ref="I326:I327"/>
    <mergeCell ref="H326:H327"/>
    <mergeCell ref="K343:K347"/>
    <mergeCell ref="K349:K351"/>
    <mergeCell ref="G332:G336"/>
    <mergeCell ref="H332:H336"/>
    <mergeCell ref="I332:I336"/>
    <mergeCell ref="E105:E106"/>
    <mergeCell ref="H105:H106"/>
    <mergeCell ref="G105:G106"/>
    <mergeCell ref="A317:A318"/>
    <mergeCell ref="B317:B318"/>
    <mergeCell ref="C317:C318"/>
    <mergeCell ref="D317:D318"/>
    <mergeCell ref="E317:E318"/>
    <mergeCell ref="C103:C104"/>
    <mergeCell ref="D103:D104"/>
    <mergeCell ref="E103:E104"/>
    <mergeCell ref="F103:F104"/>
    <mergeCell ref="G317:G318"/>
    <mergeCell ref="I317:I318"/>
    <mergeCell ref="F317:F318"/>
    <mergeCell ref="A127:L127"/>
    <mergeCell ref="J317:J318"/>
    <mergeCell ref="A255:L255"/>
    <mergeCell ref="J3:L3"/>
    <mergeCell ref="A465:L465"/>
    <mergeCell ref="O70:O71"/>
    <mergeCell ref="P70:P71"/>
    <mergeCell ref="Q70:Q71"/>
    <mergeCell ref="G103:G104"/>
    <mergeCell ref="I103:I104"/>
    <mergeCell ref="J103:J104"/>
    <mergeCell ref="A103:A104"/>
    <mergeCell ref="B103:B104"/>
  </mergeCells>
  <phoneticPr fontId="0" type="noConversion"/>
  <pageMargins left="1.1811023622047245" right="0.59055118110236227" top="0.59055118110236227" bottom="0.59055118110236227" header="0.51181102362204722" footer="0.51181102362204722"/>
  <pageSetup paperSize="9" scale="77" orientation="landscape" r:id="rId1"/>
  <headerFooter alignWithMargins="0"/>
  <rowBreaks count="10" manualBreakCount="10">
    <brk id="47" max="18" man="1"/>
    <brk id="68" max="16383" man="1"/>
    <brk id="208" max="18" man="1"/>
    <brk id="260" max="16383" man="1"/>
    <brk id="1173" max="18" man="1"/>
    <brk id="1155" max="16383" man="1"/>
    <brk id="928" max="18" man="1"/>
    <brk id="938" max="16383" man="1"/>
    <brk id="999" max="18" man="1"/>
    <brk id="1008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16"/>
  <sheetViews>
    <sheetView topLeftCell="A7" zoomScaleNormal="100" workbookViewId="0">
      <selection activeCell="K969" sqref="K969"/>
    </sheetView>
  </sheetViews>
  <sheetFormatPr defaultRowHeight="12.75" x14ac:dyDescent="0.2"/>
  <cols>
    <col min="1" max="1" width="5.5703125" style="39" customWidth="1"/>
    <col min="2" max="2" width="18.140625" style="44" customWidth="1"/>
    <col min="3" max="3" width="13" style="44" customWidth="1"/>
    <col min="4" max="4" width="5.28515625" hidden="1" customWidth="1"/>
    <col min="5" max="5" width="6.5703125" style="39" customWidth="1"/>
    <col min="6" max="6" width="10.5703125" style="39" customWidth="1"/>
    <col min="7" max="7" width="10.140625" style="39" customWidth="1"/>
    <col min="8" max="8" width="5.42578125" hidden="1" customWidth="1"/>
    <col min="9" max="9" width="11.140625" style="39" customWidth="1"/>
    <col min="10" max="10" width="19" style="46" customWidth="1"/>
    <col min="11" max="11" width="22.28515625" style="50" customWidth="1"/>
    <col min="12" max="12" width="26.140625" style="45" customWidth="1"/>
    <col min="13" max="15" width="9.140625" style="18"/>
  </cols>
  <sheetData>
    <row r="1" spans="1:15" s="20" customFormat="1" ht="19.5" customHeight="1" x14ac:dyDescent="0.2">
      <c r="A1" s="292" t="s">
        <v>690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56"/>
      <c r="N1" s="56"/>
      <c r="O1" s="56"/>
    </row>
    <row r="2" spans="1:15" s="20" customFormat="1" ht="15.75" customHeight="1" x14ac:dyDescent="0.2">
      <c r="A2" s="292" t="s">
        <v>1620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56"/>
      <c r="N2" s="56"/>
      <c r="O2" s="56"/>
    </row>
    <row r="3" spans="1:15" ht="81.75" customHeight="1" x14ac:dyDescent="0.2">
      <c r="A3" s="35" t="s">
        <v>1302</v>
      </c>
      <c r="B3" s="47" t="s">
        <v>397</v>
      </c>
      <c r="C3" s="22" t="s">
        <v>658</v>
      </c>
      <c r="D3" s="22"/>
      <c r="E3" s="47" t="s">
        <v>199</v>
      </c>
      <c r="F3" s="47" t="s">
        <v>6306</v>
      </c>
      <c r="G3" s="47" t="s">
        <v>6307</v>
      </c>
      <c r="H3" s="22"/>
      <c r="I3" s="22" t="s">
        <v>398</v>
      </c>
      <c r="J3" s="22" t="s">
        <v>1592</v>
      </c>
      <c r="K3" s="59" t="s">
        <v>276</v>
      </c>
      <c r="L3" s="22" t="s">
        <v>1593</v>
      </c>
    </row>
    <row r="4" spans="1:15" s="85" customFormat="1" ht="36" customHeight="1" x14ac:dyDescent="0.2">
      <c r="A4" s="32">
        <v>1</v>
      </c>
      <c r="B4" s="32" t="s">
        <v>26</v>
      </c>
      <c r="C4" s="32" t="s">
        <v>25</v>
      </c>
      <c r="D4" s="32"/>
      <c r="E4" s="32">
        <v>1990</v>
      </c>
      <c r="F4" s="32">
        <v>192020</v>
      </c>
      <c r="G4" s="32">
        <v>192020</v>
      </c>
      <c r="H4" s="154"/>
      <c r="I4" s="83"/>
      <c r="J4" s="83"/>
      <c r="K4" s="116" t="s">
        <v>309</v>
      </c>
      <c r="L4" s="91" t="s">
        <v>1032</v>
      </c>
      <c r="M4" s="84"/>
    </row>
    <row r="5" spans="1:15" s="85" customFormat="1" ht="34.5" customHeight="1" x14ac:dyDescent="0.2">
      <c r="A5" s="32">
        <f>A4+1</f>
        <v>2</v>
      </c>
      <c r="B5" s="32" t="s">
        <v>27</v>
      </c>
      <c r="C5" s="32" t="s">
        <v>28</v>
      </c>
      <c r="D5" s="32"/>
      <c r="E5" s="32"/>
      <c r="F5" s="32">
        <v>254394</v>
      </c>
      <c r="G5" s="32">
        <v>254394</v>
      </c>
      <c r="H5" s="154"/>
      <c r="I5" s="83"/>
      <c r="J5" s="83"/>
      <c r="K5" s="116" t="s">
        <v>309</v>
      </c>
      <c r="L5" s="91" t="s">
        <v>1032</v>
      </c>
      <c r="M5" s="84"/>
    </row>
    <row r="6" spans="1:15" s="85" customFormat="1" ht="34.5" customHeight="1" x14ac:dyDescent="0.2">
      <c r="A6" s="32">
        <f>A5+1</f>
        <v>3</v>
      </c>
      <c r="B6" s="32" t="s">
        <v>29</v>
      </c>
      <c r="C6" s="32" t="s">
        <v>28</v>
      </c>
      <c r="D6" s="32"/>
      <c r="E6" s="32"/>
      <c r="F6" s="32">
        <v>4015392</v>
      </c>
      <c r="G6" s="32">
        <v>4015392</v>
      </c>
      <c r="H6" s="154"/>
      <c r="I6" s="218"/>
      <c r="J6" s="83"/>
      <c r="K6" s="116" t="s">
        <v>309</v>
      </c>
      <c r="L6" s="91" t="s">
        <v>1032</v>
      </c>
      <c r="M6" s="84"/>
    </row>
    <row r="7" spans="1:15" s="85" customFormat="1" ht="45.75" customHeight="1" x14ac:dyDescent="0.2">
      <c r="A7" s="32">
        <f>A6+1</f>
        <v>4</v>
      </c>
      <c r="B7" s="32" t="s">
        <v>1435</v>
      </c>
      <c r="C7" s="32" t="s">
        <v>28</v>
      </c>
      <c r="D7" s="32"/>
      <c r="E7" s="32">
        <v>2008</v>
      </c>
      <c r="F7" s="32">
        <v>17888.55</v>
      </c>
      <c r="G7" s="32">
        <v>17888.55</v>
      </c>
      <c r="H7" s="154"/>
      <c r="I7" s="86" t="s">
        <v>3597</v>
      </c>
      <c r="J7" s="83" t="s">
        <v>3598</v>
      </c>
      <c r="K7" s="116" t="s">
        <v>309</v>
      </c>
      <c r="L7" s="91" t="s">
        <v>2983</v>
      </c>
      <c r="M7" s="84"/>
    </row>
    <row r="8" spans="1:15" ht="45" x14ac:dyDescent="0.2">
      <c r="A8" s="32">
        <f t="shared" ref="A8:A69" si="0">A7+1</f>
        <v>5</v>
      </c>
      <c r="B8" s="32" t="s">
        <v>3820</v>
      </c>
      <c r="C8" s="32" t="s">
        <v>967</v>
      </c>
      <c r="D8" s="145"/>
      <c r="E8" s="32">
        <v>2008</v>
      </c>
      <c r="F8" s="32">
        <v>243440.54</v>
      </c>
      <c r="G8" s="32">
        <v>243440.54</v>
      </c>
      <c r="H8" s="145"/>
      <c r="I8" s="86" t="s">
        <v>3627</v>
      </c>
      <c r="J8" s="83" t="s">
        <v>3628</v>
      </c>
      <c r="K8" s="116" t="s">
        <v>309</v>
      </c>
      <c r="L8" s="91" t="s">
        <v>3821</v>
      </c>
    </row>
    <row r="9" spans="1:15" s="85" customFormat="1" ht="315" customHeight="1" x14ac:dyDescent="0.2">
      <c r="A9" s="32">
        <f t="shared" si="0"/>
        <v>6</v>
      </c>
      <c r="B9" s="91" t="s">
        <v>1230</v>
      </c>
      <c r="C9" s="32" t="s">
        <v>28</v>
      </c>
      <c r="D9" s="32"/>
      <c r="E9" s="32">
        <v>2014</v>
      </c>
      <c r="F9" s="32">
        <v>28428.58</v>
      </c>
      <c r="G9" s="219">
        <v>28428.58</v>
      </c>
      <c r="H9" s="154"/>
      <c r="I9" s="86" t="s">
        <v>522</v>
      </c>
      <c r="J9" s="32" t="s">
        <v>1231</v>
      </c>
      <c r="K9" s="116" t="s">
        <v>309</v>
      </c>
      <c r="L9" s="91" t="s">
        <v>1004</v>
      </c>
      <c r="M9" s="84"/>
    </row>
    <row r="10" spans="1:15" s="101" customFormat="1" ht="409.5" x14ac:dyDescent="0.2">
      <c r="A10" s="32">
        <f t="shared" si="0"/>
        <v>7</v>
      </c>
      <c r="B10" s="91" t="s">
        <v>4328</v>
      </c>
      <c r="C10" s="91" t="s">
        <v>1870</v>
      </c>
      <c r="D10" s="220"/>
      <c r="E10" s="80">
        <v>2016</v>
      </c>
      <c r="F10" s="80">
        <v>44500</v>
      </c>
      <c r="G10" s="80">
        <v>44500</v>
      </c>
      <c r="H10" s="80"/>
      <c r="I10" s="91" t="s">
        <v>4329</v>
      </c>
      <c r="J10" s="91" t="s">
        <v>4330</v>
      </c>
      <c r="K10" s="116" t="s">
        <v>309</v>
      </c>
      <c r="L10" s="91" t="s">
        <v>4341</v>
      </c>
      <c r="M10" s="106"/>
      <c r="N10" s="106"/>
      <c r="O10" s="106"/>
    </row>
    <row r="11" spans="1:15" s="101" customFormat="1" ht="112.5" x14ac:dyDescent="0.2">
      <c r="A11" s="32">
        <f t="shared" si="0"/>
        <v>8</v>
      </c>
      <c r="B11" s="91" t="s">
        <v>4331</v>
      </c>
      <c r="C11" s="91" t="s">
        <v>1870</v>
      </c>
      <c r="D11" s="80"/>
      <c r="E11" s="80">
        <v>2016</v>
      </c>
      <c r="F11" s="80">
        <v>18000</v>
      </c>
      <c r="G11" s="80">
        <v>18000</v>
      </c>
      <c r="H11" s="80"/>
      <c r="I11" s="91" t="s">
        <v>4329</v>
      </c>
      <c r="J11" s="91" t="s">
        <v>4330</v>
      </c>
      <c r="K11" s="116" t="s">
        <v>309</v>
      </c>
      <c r="L11" s="91" t="s">
        <v>4341</v>
      </c>
      <c r="M11" s="106"/>
      <c r="N11" s="106"/>
      <c r="O11" s="106"/>
    </row>
    <row r="12" spans="1:15" s="28" customFormat="1" ht="54" customHeight="1" x14ac:dyDescent="0.2">
      <c r="A12" s="32">
        <f t="shared" si="0"/>
        <v>9</v>
      </c>
      <c r="B12" s="32" t="s">
        <v>4085</v>
      </c>
      <c r="C12" s="32" t="s">
        <v>582</v>
      </c>
      <c r="D12" s="32"/>
      <c r="E12" s="32">
        <v>1988</v>
      </c>
      <c r="F12" s="32">
        <v>74246</v>
      </c>
      <c r="G12" s="32">
        <v>74246</v>
      </c>
      <c r="H12" s="154"/>
      <c r="I12" s="83"/>
      <c r="J12" s="91"/>
      <c r="K12" s="116" t="s">
        <v>4558</v>
      </c>
      <c r="L12" s="91" t="s">
        <v>211</v>
      </c>
      <c r="M12" s="57"/>
    </row>
    <row r="13" spans="1:15" s="28" customFormat="1" ht="56.25" customHeight="1" x14ac:dyDescent="0.2">
      <c r="A13" s="32">
        <f t="shared" si="0"/>
        <v>10</v>
      </c>
      <c r="B13" s="32" t="s">
        <v>4086</v>
      </c>
      <c r="C13" s="32" t="s">
        <v>1621</v>
      </c>
      <c r="D13" s="32"/>
      <c r="E13" s="32">
        <v>1992</v>
      </c>
      <c r="F13" s="32">
        <v>200000</v>
      </c>
      <c r="G13" s="32">
        <v>200000</v>
      </c>
      <c r="H13" s="154"/>
      <c r="I13" s="83"/>
      <c r="J13" s="83"/>
      <c r="K13" s="116" t="s">
        <v>4558</v>
      </c>
      <c r="L13" s="91" t="s">
        <v>211</v>
      </c>
      <c r="M13" s="57"/>
    </row>
    <row r="14" spans="1:15" s="28" customFormat="1" ht="87.75" customHeight="1" x14ac:dyDescent="0.2">
      <c r="A14" s="32">
        <f t="shared" si="0"/>
        <v>11</v>
      </c>
      <c r="B14" s="32" t="s">
        <v>4087</v>
      </c>
      <c r="C14" s="32" t="s">
        <v>1621</v>
      </c>
      <c r="D14" s="32"/>
      <c r="E14" s="32">
        <v>1991</v>
      </c>
      <c r="F14" s="32">
        <v>40200</v>
      </c>
      <c r="G14" s="32">
        <v>40200</v>
      </c>
      <c r="H14" s="154"/>
      <c r="I14" s="86" t="s">
        <v>3599</v>
      </c>
      <c r="J14" s="83" t="s">
        <v>3342</v>
      </c>
      <c r="K14" s="116" t="s">
        <v>4558</v>
      </c>
      <c r="L14" s="91" t="s">
        <v>211</v>
      </c>
      <c r="M14" s="57"/>
    </row>
    <row r="15" spans="1:15" s="28" customFormat="1" ht="87.75" customHeight="1" x14ac:dyDescent="0.2">
      <c r="A15" s="32">
        <f t="shared" si="0"/>
        <v>12</v>
      </c>
      <c r="B15" s="32" t="s">
        <v>6115</v>
      </c>
      <c r="C15" s="32" t="s">
        <v>1621</v>
      </c>
      <c r="D15" s="32"/>
      <c r="E15" s="32">
        <v>2020</v>
      </c>
      <c r="F15" s="32">
        <v>12500</v>
      </c>
      <c r="G15" s="32">
        <v>0</v>
      </c>
      <c r="H15" s="154"/>
      <c r="I15" s="86" t="s">
        <v>6116</v>
      </c>
      <c r="J15" s="83" t="s">
        <v>6117</v>
      </c>
      <c r="K15" s="116" t="s">
        <v>4558</v>
      </c>
      <c r="L15" s="91" t="s">
        <v>6118</v>
      </c>
      <c r="M15" s="57"/>
    </row>
    <row r="16" spans="1:15" s="28" customFormat="1" ht="87.75" customHeight="1" x14ac:dyDescent="0.2">
      <c r="A16" s="32">
        <f t="shared" si="0"/>
        <v>13</v>
      </c>
      <c r="B16" s="32" t="s">
        <v>6280</v>
      </c>
      <c r="C16" s="32" t="s">
        <v>6281</v>
      </c>
      <c r="D16" s="32"/>
      <c r="E16" s="32">
        <v>2020</v>
      </c>
      <c r="F16" s="32">
        <v>52588.800000000003</v>
      </c>
      <c r="G16" s="32">
        <v>0</v>
      </c>
      <c r="H16" s="154"/>
      <c r="I16" s="86" t="s">
        <v>6282</v>
      </c>
      <c r="J16" s="83" t="s">
        <v>6283</v>
      </c>
      <c r="K16" s="116" t="s">
        <v>4558</v>
      </c>
      <c r="L16" s="91" t="s">
        <v>6284</v>
      </c>
      <c r="M16" s="57"/>
    </row>
    <row r="17" spans="1:15" ht="22.5" x14ac:dyDescent="0.2">
      <c r="A17" s="32">
        <f t="shared" si="0"/>
        <v>14</v>
      </c>
      <c r="B17" s="91" t="s">
        <v>1128</v>
      </c>
      <c r="C17" s="32" t="s">
        <v>30</v>
      </c>
      <c r="D17" s="91"/>
      <c r="E17" s="32">
        <v>2006</v>
      </c>
      <c r="F17" s="32">
        <v>20363</v>
      </c>
      <c r="G17" s="32">
        <v>20363</v>
      </c>
      <c r="H17" s="91"/>
      <c r="I17" s="91"/>
      <c r="J17" s="91"/>
      <c r="K17" s="110" t="s">
        <v>1037</v>
      </c>
      <c r="L17" s="91" t="s">
        <v>3314</v>
      </c>
    </row>
    <row r="18" spans="1:15" ht="90" x14ac:dyDescent="0.2">
      <c r="A18" s="32">
        <f t="shared" si="0"/>
        <v>15</v>
      </c>
      <c r="B18" s="109" t="s">
        <v>6180</v>
      </c>
      <c r="C18" s="32" t="s">
        <v>30</v>
      </c>
      <c r="D18" s="152"/>
      <c r="E18" s="109">
        <v>2020</v>
      </c>
      <c r="F18" s="109">
        <v>64000</v>
      </c>
      <c r="G18" s="109">
        <v>64000</v>
      </c>
      <c r="H18" s="152"/>
      <c r="I18" s="153" t="s">
        <v>6097</v>
      </c>
      <c r="J18" s="152" t="s">
        <v>6098</v>
      </c>
      <c r="K18" s="110" t="s">
        <v>1037</v>
      </c>
      <c r="L18" s="91" t="s">
        <v>6209</v>
      </c>
    </row>
    <row r="19" spans="1:15" s="20" customFormat="1" ht="67.5" x14ac:dyDescent="0.2">
      <c r="A19" s="32">
        <f t="shared" si="0"/>
        <v>16</v>
      </c>
      <c r="B19" s="91" t="s">
        <v>3111</v>
      </c>
      <c r="C19" s="32" t="s">
        <v>1932</v>
      </c>
      <c r="D19" s="91"/>
      <c r="E19" s="91">
        <v>2015</v>
      </c>
      <c r="F19" s="91">
        <v>10993</v>
      </c>
      <c r="G19" s="91">
        <v>10993</v>
      </c>
      <c r="H19" s="91"/>
      <c r="I19" s="91" t="s">
        <v>3098</v>
      </c>
      <c r="J19" s="91" t="s">
        <v>3097</v>
      </c>
      <c r="K19" s="110" t="s">
        <v>169</v>
      </c>
      <c r="L19" s="91" t="s">
        <v>3114</v>
      </c>
      <c r="M19" s="56"/>
      <c r="N19" s="56"/>
      <c r="O19" s="56"/>
    </row>
    <row r="20" spans="1:15" ht="90" x14ac:dyDescent="0.2">
      <c r="A20" s="32">
        <f t="shared" si="0"/>
        <v>17</v>
      </c>
      <c r="B20" s="109" t="s">
        <v>6176</v>
      </c>
      <c r="C20" s="32" t="s">
        <v>1932</v>
      </c>
      <c r="D20" s="152"/>
      <c r="E20" s="109">
        <v>2020</v>
      </c>
      <c r="F20" s="109">
        <v>32000</v>
      </c>
      <c r="G20" s="109">
        <v>32000</v>
      </c>
      <c r="H20" s="152"/>
      <c r="I20" s="153" t="s">
        <v>6097</v>
      </c>
      <c r="J20" s="152" t="s">
        <v>6098</v>
      </c>
      <c r="K20" s="110" t="s">
        <v>169</v>
      </c>
      <c r="L20" s="91" t="s">
        <v>6204</v>
      </c>
    </row>
    <row r="21" spans="1:15" s="20" customFormat="1" ht="67.5" x14ac:dyDescent="0.2">
      <c r="A21" s="32">
        <f t="shared" si="0"/>
        <v>18</v>
      </c>
      <c r="B21" s="91" t="s">
        <v>3111</v>
      </c>
      <c r="C21" s="32" t="s">
        <v>978</v>
      </c>
      <c r="D21" s="91"/>
      <c r="E21" s="91">
        <v>2015</v>
      </c>
      <c r="F21" s="91">
        <v>10993</v>
      </c>
      <c r="G21" s="91">
        <v>10993</v>
      </c>
      <c r="H21" s="91"/>
      <c r="I21" s="91" t="s">
        <v>3098</v>
      </c>
      <c r="J21" s="91" t="s">
        <v>3097</v>
      </c>
      <c r="K21" s="110" t="s">
        <v>903</v>
      </c>
      <c r="L21" s="91" t="s">
        <v>3115</v>
      </c>
      <c r="M21" s="56"/>
      <c r="N21" s="56"/>
      <c r="O21" s="56"/>
    </row>
    <row r="22" spans="1:15" ht="90" x14ac:dyDescent="0.2">
      <c r="A22" s="32">
        <f t="shared" si="0"/>
        <v>19</v>
      </c>
      <c r="B22" s="109" t="s">
        <v>6180</v>
      </c>
      <c r="C22" s="32" t="s">
        <v>978</v>
      </c>
      <c r="D22" s="152"/>
      <c r="E22" s="109">
        <v>2020</v>
      </c>
      <c r="F22" s="109">
        <v>64000</v>
      </c>
      <c r="G22" s="109">
        <v>64000</v>
      </c>
      <c r="H22" s="152"/>
      <c r="I22" s="153" t="s">
        <v>6097</v>
      </c>
      <c r="J22" s="152" t="s">
        <v>6098</v>
      </c>
      <c r="K22" s="110" t="s">
        <v>903</v>
      </c>
      <c r="L22" s="91" t="s">
        <v>6181</v>
      </c>
    </row>
    <row r="23" spans="1:15" s="28" customFormat="1" ht="45" customHeight="1" x14ac:dyDescent="0.2">
      <c r="A23" s="32">
        <f t="shared" si="0"/>
        <v>20</v>
      </c>
      <c r="B23" s="32" t="s">
        <v>4521</v>
      </c>
      <c r="C23" s="32" t="s">
        <v>1540</v>
      </c>
      <c r="D23" s="32"/>
      <c r="E23" s="32">
        <v>2018</v>
      </c>
      <c r="F23" s="32">
        <v>308516</v>
      </c>
      <c r="G23" s="32">
        <v>59629</v>
      </c>
      <c r="H23" s="87"/>
      <c r="I23" s="32" t="s">
        <v>5728</v>
      </c>
      <c r="J23" s="32" t="s">
        <v>4522</v>
      </c>
      <c r="K23" s="110" t="s">
        <v>1820</v>
      </c>
      <c r="L23" s="91" t="s">
        <v>4545</v>
      </c>
      <c r="M23" s="58"/>
    </row>
    <row r="24" spans="1:15" ht="90" x14ac:dyDescent="0.2">
      <c r="A24" s="32">
        <f t="shared" si="0"/>
        <v>21</v>
      </c>
      <c r="B24" s="109" t="s">
        <v>6221</v>
      </c>
      <c r="C24" s="32" t="s">
        <v>1540</v>
      </c>
      <c r="D24" s="152"/>
      <c r="E24" s="109">
        <v>2020</v>
      </c>
      <c r="F24" s="109">
        <v>48000</v>
      </c>
      <c r="G24" s="109">
        <v>48000</v>
      </c>
      <c r="H24" s="152"/>
      <c r="I24" s="153" t="s">
        <v>6097</v>
      </c>
      <c r="J24" s="152" t="s">
        <v>6098</v>
      </c>
      <c r="K24" s="110" t="s">
        <v>1820</v>
      </c>
      <c r="L24" s="91" t="s">
        <v>6222</v>
      </c>
    </row>
    <row r="25" spans="1:15" s="28" customFormat="1" ht="33" customHeight="1" x14ac:dyDescent="0.2">
      <c r="A25" s="32">
        <f t="shared" si="0"/>
        <v>22</v>
      </c>
      <c r="B25" s="32" t="s">
        <v>5333</v>
      </c>
      <c r="C25" s="32" t="s">
        <v>646</v>
      </c>
      <c r="D25" s="32"/>
      <c r="E25" s="32">
        <v>2019</v>
      </c>
      <c r="F25" s="32">
        <v>19500</v>
      </c>
      <c r="G25" s="32">
        <v>0</v>
      </c>
      <c r="H25" s="87"/>
      <c r="I25" s="221" t="s">
        <v>5327</v>
      </c>
      <c r="J25" s="221" t="s">
        <v>5334</v>
      </c>
      <c r="K25" s="110" t="s">
        <v>538</v>
      </c>
      <c r="L25" s="91" t="s">
        <v>5335</v>
      </c>
      <c r="M25" s="58"/>
    </row>
    <row r="26" spans="1:15" s="28" customFormat="1" ht="33" customHeight="1" x14ac:dyDescent="0.2">
      <c r="A26" s="32">
        <f t="shared" si="0"/>
        <v>23</v>
      </c>
      <c r="B26" s="32" t="s">
        <v>6105</v>
      </c>
      <c r="C26" s="32" t="s">
        <v>646</v>
      </c>
      <c r="D26" s="32"/>
      <c r="E26" s="32">
        <v>2020</v>
      </c>
      <c r="F26" s="32">
        <v>13300</v>
      </c>
      <c r="G26" s="32">
        <v>0</v>
      </c>
      <c r="H26" s="87"/>
      <c r="I26" s="221" t="s">
        <v>6106</v>
      </c>
      <c r="J26" s="221" t="s">
        <v>6107</v>
      </c>
      <c r="K26" s="110" t="s">
        <v>538</v>
      </c>
      <c r="L26" s="91" t="s">
        <v>6108</v>
      </c>
      <c r="M26" s="58"/>
    </row>
    <row r="27" spans="1:15" s="28" customFormat="1" ht="33" customHeight="1" x14ac:dyDescent="0.2">
      <c r="A27" s="32">
        <f t="shared" si="0"/>
        <v>24</v>
      </c>
      <c r="B27" s="32" t="s">
        <v>6109</v>
      </c>
      <c r="C27" s="32" t="s">
        <v>646</v>
      </c>
      <c r="D27" s="32"/>
      <c r="E27" s="32">
        <v>2020</v>
      </c>
      <c r="F27" s="32">
        <v>13009</v>
      </c>
      <c r="G27" s="32">
        <v>0</v>
      </c>
      <c r="H27" s="87"/>
      <c r="I27" s="221" t="s">
        <v>6106</v>
      </c>
      <c r="J27" s="221" t="s">
        <v>6110</v>
      </c>
      <c r="K27" s="110" t="s">
        <v>538</v>
      </c>
      <c r="L27" s="91" t="s">
        <v>6108</v>
      </c>
      <c r="M27" s="58"/>
    </row>
    <row r="28" spans="1:15" ht="90" x14ac:dyDescent="0.2">
      <c r="A28" s="32">
        <f t="shared" si="0"/>
        <v>25</v>
      </c>
      <c r="B28" s="109" t="s">
        <v>6180</v>
      </c>
      <c r="C28" s="32" t="s">
        <v>646</v>
      </c>
      <c r="D28" s="152"/>
      <c r="E28" s="109">
        <v>2020</v>
      </c>
      <c r="F28" s="109">
        <v>64000</v>
      </c>
      <c r="G28" s="109">
        <v>64000</v>
      </c>
      <c r="H28" s="152"/>
      <c r="I28" s="153" t="s">
        <v>6097</v>
      </c>
      <c r="J28" s="152" t="s">
        <v>6098</v>
      </c>
      <c r="K28" s="110" t="s">
        <v>538</v>
      </c>
      <c r="L28" s="91" t="s">
        <v>6218</v>
      </c>
    </row>
    <row r="29" spans="1:15" s="20" customFormat="1" ht="67.5" x14ac:dyDescent="0.2">
      <c r="A29" s="32">
        <f t="shared" si="0"/>
        <v>26</v>
      </c>
      <c r="B29" s="91" t="s">
        <v>3117</v>
      </c>
      <c r="C29" s="32" t="s">
        <v>577</v>
      </c>
      <c r="D29" s="91"/>
      <c r="E29" s="91">
        <v>2015</v>
      </c>
      <c r="F29" s="91">
        <v>32979</v>
      </c>
      <c r="G29" s="91">
        <v>32979</v>
      </c>
      <c r="H29" s="91"/>
      <c r="I29" s="91" t="s">
        <v>3098</v>
      </c>
      <c r="J29" s="91" t="s">
        <v>3097</v>
      </c>
      <c r="K29" s="110" t="s">
        <v>1502</v>
      </c>
      <c r="L29" s="91" t="s">
        <v>3119</v>
      </c>
      <c r="M29" s="56"/>
      <c r="N29" s="56"/>
      <c r="O29" s="56"/>
    </row>
    <row r="30" spans="1:15" s="20" customFormat="1" ht="33.75" x14ac:dyDescent="0.2">
      <c r="A30" s="32">
        <f t="shared" si="0"/>
        <v>27</v>
      </c>
      <c r="B30" s="91" t="s">
        <v>5332</v>
      </c>
      <c r="C30" s="32" t="s">
        <v>577</v>
      </c>
      <c r="D30" s="91"/>
      <c r="E30" s="91">
        <v>2019</v>
      </c>
      <c r="F30" s="91">
        <v>20662</v>
      </c>
      <c r="G30" s="91">
        <v>20662</v>
      </c>
      <c r="H30" s="91"/>
      <c r="I30" s="91" t="s">
        <v>5318</v>
      </c>
      <c r="J30" s="91" t="s">
        <v>5331</v>
      </c>
      <c r="K30" s="110" t="s">
        <v>1502</v>
      </c>
      <c r="L30" s="91" t="s">
        <v>5330</v>
      </c>
      <c r="M30" s="56"/>
      <c r="N30" s="56"/>
      <c r="O30" s="56"/>
    </row>
    <row r="31" spans="1:15" ht="90" x14ac:dyDescent="0.2">
      <c r="A31" s="32">
        <f t="shared" si="0"/>
        <v>28</v>
      </c>
      <c r="B31" s="109" t="s">
        <v>6182</v>
      </c>
      <c r="C31" s="32" t="s">
        <v>577</v>
      </c>
      <c r="D31" s="152"/>
      <c r="E31" s="109">
        <v>2020</v>
      </c>
      <c r="F31" s="109">
        <v>448000</v>
      </c>
      <c r="G31" s="109">
        <v>448000</v>
      </c>
      <c r="H31" s="152"/>
      <c r="I31" s="153" t="s">
        <v>6097</v>
      </c>
      <c r="J31" s="152" t="s">
        <v>6098</v>
      </c>
      <c r="K31" s="110" t="s">
        <v>1502</v>
      </c>
      <c r="L31" s="91" t="s">
        <v>6183</v>
      </c>
    </row>
    <row r="32" spans="1:15" s="20" customFormat="1" ht="67.5" x14ac:dyDescent="0.2">
      <c r="A32" s="32">
        <f t="shared" si="0"/>
        <v>29</v>
      </c>
      <c r="B32" s="91" t="s">
        <v>3117</v>
      </c>
      <c r="C32" s="32" t="s">
        <v>596</v>
      </c>
      <c r="D32" s="91"/>
      <c r="E32" s="91">
        <v>2015</v>
      </c>
      <c r="F32" s="91">
        <v>32979</v>
      </c>
      <c r="G32" s="91">
        <v>32979</v>
      </c>
      <c r="H32" s="91"/>
      <c r="I32" s="91" t="s">
        <v>3098</v>
      </c>
      <c r="J32" s="91" t="s">
        <v>3097</v>
      </c>
      <c r="K32" s="110" t="s">
        <v>1500</v>
      </c>
      <c r="L32" s="91" t="s">
        <v>3116</v>
      </c>
      <c r="M32" s="56"/>
      <c r="N32" s="56"/>
      <c r="O32" s="56"/>
    </row>
    <row r="33" spans="1:15" s="20" customFormat="1" ht="69" customHeight="1" x14ac:dyDescent="0.2">
      <c r="A33" s="32">
        <f t="shared" si="0"/>
        <v>30</v>
      </c>
      <c r="B33" s="91" t="s">
        <v>5317</v>
      </c>
      <c r="C33" s="32" t="s">
        <v>596</v>
      </c>
      <c r="D33" s="91"/>
      <c r="E33" s="91">
        <v>2019</v>
      </c>
      <c r="F33" s="32">
        <v>15595</v>
      </c>
      <c r="G33" s="32">
        <v>15595</v>
      </c>
      <c r="H33" s="91"/>
      <c r="I33" s="91" t="s">
        <v>5318</v>
      </c>
      <c r="J33" s="91" t="s">
        <v>5319</v>
      </c>
      <c r="K33" s="110" t="s">
        <v>1500</v>
      </c>
      <c r="L33" s="91" t="s">
        <v>5320</v>
      </c>
      <c r="M33" s="56"/>
      <c r="N33" s="56"/>
      <c r="O33" s="56"/>
    </row>
    <row r="34" spans="1:15" s="20" customFormat="1" ht="69" customHeight="1" x14ac:dyDescent="0.2">
      <c r="A34" s="32">
        <f t="shared" si="0"/>
        <v>31</v>
      </c>
      <c r="B34" s="91" t="s">
        <v>6111</v>
      </c>
      <c r="C34" s="32" t="s">
        <v>596</v>
      </c>
      <c r="D34" s="91"/>
      <c r="E34" s="91">
        <v>2020</v>
      </c>
      <c r="F34" s="32">
        <v>25275</v>
      </c>
      <c r="G34" s="32">
        <v>25275</v>
      </c>
      <c r="H34" s="91"/>
      <c r="I34" s="91" t="s">
        <v>6112</v>
      </c>
      <c r="J34" s="91" t="s">
        <v>6113</v>
      </c>
      <c r="K34" s="110" t="s">
        <v>1500</v>
      </c>
      <c r="L34" s="91" t="s">
        <v>6114</v>
      </c>
      <c r="M34" s="56"/>
      <c r="N34" s="56"/>
      <c r="O34" s="56"/>
    </row>
    <row r="35" spans="1:15" ht="90" x14ac:dyDescent="0.2">
      <c r="A35" s="32">
        <f t="shared" si="0"/>
        <v>32</v>
      </c>
      <c r="B35" s="109" t="s">
        <v>6173</v>
      </c>
      <c r="C35" s="32" t="s">
        <v>596</v>
      </c>
      <c r="D35" s="152"/>
      <c r="E35" s="109">
        <v>2020</v>
      </c>
      <c r="F35" s="109">
        <v>192000</v>
      </c>
      <c r="G35" s="109">
        <v>192000</v>
      </c>
      <c r="H35" s="152"/>
      <c r="I35" s="153" t="s">
        <v>6097</v>
      </c>
      <c r="J35" s="152" t="s">
        <v>6098</v>
      </c>
      <c r="K35" s="110" t="s">
        <v>1500</v>
      </c>
      <c r="L35" s="91" t="s">
        <v>6174</v>
      </c>
    </row>
    <row r="36" spans="1:15" ht="90" x14ac:dyDescent="0.2">
      <c r="A36" s="32">
        <f t="shared" si="0"/>
        <v>33</v>
      </c>
      <c r="B36" s="109" t="s">
        <v>6203</v>
      </c>
      <c r="C36" s="109" t="s">
        <v>6255</v>
      </c>
      <c r="D36" s="152"/>
      <c r="E36" s="109">
        <v>2020</v>
      </c>
      <c r="F36" s="109">
        <v>160000</v>
      </c>
      <c r="G36" s="109">
        <v>160000</v>
      </c>
      <c r="H36" s="152"/>
      <c r="I36" s="153" t="s">
        <v>6097</v>
      </c>
      <c r="J36" s="152" t="s">
        <v>6098</v>
      </c>
      <c r="K36" s="206" t="s">
        <v>6201</v>
      </c>
      <c r="L36" s="91" t="s">
        <v>6202</v>
      </c>
    </row>
    <row r="37" spans="1:15" s="21" customFormat="1" ht="33" customHeight="1" x14ac:dyDescent="0.2">
      <c r="A37" s="32">
        <f t="shared" si="0"/>
        <v>34</v>
      </c>
      <c r="B37" s="32" t="s">
        <v>2152</v>
      </c>
      <c r="C37" s="32" t="s">
        <v>600</v>
      </c>
      <c r="D37" s="32"/>
      <c r="E37" s="32">
        <v>2013</v>
      </c>
      <c r="F37" s="32">
        <v>15000</v>
      </c>
      <c r="G37" s="32">
        <v>15000</v>
      </c>
      <c r="H37" s="87"/>
      <c r="I37" s="32" t="s">
        <v>2150</v>
      </c>
      <c r="J37" s="32" t="s">
        <v>3600</v>
      </c>
      <c r="K37" s="110" t="s">
        <v>541</v>
      </c>
      <c r="L37" s="91" t="s">
        <v>2151</v>
      </c>
      <c r="M37" s="58"/>
      <c r="N37" s="28"/>
      <c r="O37" s="28"/>
    </row>
    <row r="38" spans="1:15" s="21" customFormat="1" ht="34.5" customHeight="1" x14ac:dyDescent="0.2">
      <c r="A38" s="32">
        <f t="shared" si="0"/>
        <v>35</v>
      </c>
      <c r="B38" s="32" t="s">
        <v>5729</v>
      </c>
      <c r="C38" s="32" t="s">
        <v>600</v>
      </c>
      <c r="D38" s="32"/>
      <c r="E38" s="32">
        <v>2013</v>
      </c>
      <c r="F38" s="32">
        <v>12300</v>
      </c>
      <c r="G38" s="32">
        <v>12300</v>
      </c>
      <c r="H38" s="87"/>
      <c r="I38" s="32" t="s">
        <v>2150</v>
      </c>
      <c r="J38" s="32" t="s">
        <v>3600</v>
      </c>
      <c r="K38" s="110" t="s">
        <v>541</v>
      </c>
      <c r="L38" s="91" t="s">
        <v>2151</v>
      </c>
      <c r="M38" s="58"/>
      <c r="N38" s="28"/>
      <c r="O38" s="28"/>
    </row>
    <row r="39" spans="1:15" s="21" customFormat="1" ht="34.5" customHeight="1" x14ac:dyDescent="0.2">
      <c r="A39" s="32">
        <f t="shared" si="0"/>
        <v>36</v>
      </c>
      <c r="B39" s="32" t="s">
        <v>2153</v>
      </c>
      <c r="C39" s="32" t="s">
        <v>600</v>
      </c>
      <c r="D39" s="32"/>
      <c r="E39" s="32">
        <v>2014</v>
      </c>
      <c r="F39" s="32">
        <v>36067</v>
      </c>
      <c r="G39" s="32">
        <v>36067</v>
      </c>
      <c r="H39" s="87"/>
      <c r="I39" s="32" t="s">
        <v>2150</v>
      </c>
      <c r="J39" s="32" t="s">
        <v>3600</v>
      </c>
      <c r="K39" s="110" t="s">
        <v>541</v>
      </c>
      <c r="L39" s="91" t="s">
        <v>2151</v>
      </c>
      <c r="M39" s="58"/>
      <c r="N39" s="28"/>
      <c r="O39" s="28"/>
    </row>
    <row r="40" spans="1:15" s="21" customFormat="1" ht="114.75" customHeight="1" x14ac:dyDescent="0.2">
      <c r="A40" s="32">
        <f t="shared" si="0"/>
        <v>37</v>
      </c>
      <c r="B40" s="32" t="s">
        <v>2154</v>
      </c>
      <c r="C40" s="32" t="s">
        <v>600</v>
      </c>
      <c r="D40" s="32"/>
      <c r="E40" s="32">
        <v>2014</v>
      </c>
      <c r="F40" s="32">
        <v>180587.44</v>
      </c>
      <c r="G40" s="32">
        <v>180587.44</v>
      </c>
      <c r="H40" s="87"/>
      <c r="I40" s="32" t="s">
        <v>2150</v>
      </c>
      <c r="J40" s="32" t="s">
        <v>3600</v>
      </c>
      <c r="K40" s="110" t="s">
        <v>541</v>
      </c>
      <c r="L40" s="91" t="s">
        <v>2151</v>
      </c>
      <c r="M40" s="58"/>
      <c r="N40" s="28"/>
      <c r="O40" s="28"/>
    </row>
    <row r="41" spans="1:15" s="21" customFormat="1" ht="69" customHeight="1" x14ac:dyDescent="0.2">
      <c r="A41" s="32">
        <f t="shared" si="0"/>
        <v>38</v>
      </c>
      <c r="B41" s="32" t="s">
        <v>31</v>
      </c>
      <c r="C41" s="32" t="s">
        <v>600</v>
      </c>
      <c r="D41" s="32"/>
      <c r="E41" s="32">
        <v>2009</v>
      </c>
      <c r="F41" s="32">
        <v>838000</v>
      </c>
      <c r="G41" s="32">
        <v>838000</v>
      </c>
      <c r="H41" s="154"/>
      <c r="I41" s="86" t="s">
        <v>3601</v>
      </c>
      <c r="J41" s="83" t="s">
        <v>3602</v>
      </c>
      <c r="K41" s="110" t="s">
        <v>541</v>
      </c>
      <c r="L41" s="91" t="s">
        <v>962</v>
      </c>
      <c r="M41" s="57"/>
      <c r="N41" s="28"/>
      <c r="O41" s="28"/>
    </row>
    <row r="42" spans="1:15" s="21" customFormat="1" ht="32.25" customHeight="1" x14ac:dyDescent="0.2">
      <c r="A42" s="32">
        <f t="shared" si="0"/>
        <v>39</v>
      </c>
      <c r="B42" s="32" t="s">
        <v>172</v>
      </c>
      <c r="C42" s="32" t="s">
        <v>600</v>
      </c>
      <c r="D42" s="32"/>
      <c r="E42" s="32">
        <v>2007</v>
      </c>
      <c r="F42" s="32">
        <v>180000</v>
      </c>
      <c r="G42" s="32">
        <v>180000</v>
      </c>
      <c r="H42" s="154"/>
      <c r="I42" s="83"/>
      <c r="J42" s="83"/>
      <c r="K42" s="110" t="s">
        <v>541</v>
      </c>
      <c r="L42" s="91" t="s">
        <v>964</v>
      </c>
      <c r="M42" s="57"/>
      <c r="N42" s="28"/>
      <c r="O42" s="28"/>
    </row>
    <row r="43" spans="1:15" s="21" customFormat="1" ht="100.5" customHeight="1" x14ac:dyDescent="0.2">
      <c r="A43" s="32">
        <f t="shared" si="0"/>
        <v>40</v>
      </c>
      <c r="B43" s="32" t="s">
        <v>1430</v>
      </c>
      <c r="C43" s="32" t="s">
        <v>600</v>
      </c>
      <c r="D43" s="32"/>
      <c r="E43" s="32">
        <v>2009</v>
      </c>
      <c r="F43" s="32">
        <v>470949</v>
      </c>
      <c r="G43" s="32">
        <v>0</v>
      </c>
      <c r="H43" s="154"/>
      <c r="I43" s="86" t="s">
        <v>3601</v>
      </c>
      <c r="J43" s="83" t="s">
        <v>3603</v>
      </c>
      <c r="K43" s="110" t="s">
        <v>541</v>
      </c>
      <c r="L43" s="91" t="s">
        <v>962</v>
      </c>
      <c r="M43" s="57"/>
      <c r="N43" s="28"/>
      <c r="O43" s="28"/>
    </row>
    <row r="44" spans="1:15" s="21" customFormat="1" ht="48" customHeight="1" x14ac:dyDescent="0.2">
      <c r="A44" s="32">
        <f t="shared" si="0"/>
        <v>41</v>
      </c>
      <c r="B44" s="32" t="s">
        <v>1431</v>
      </c>
      <c r="C44" s="32" t="s">
        <v>600</v>
      </c>
      <c r="D44" s="32"/>
      <c r="E44" s="32">
        <v>2009</v>
      </c>
      <c r="F44" s="32">
        <v>60000</v>
      </c>
      <c r="G44" s="32">
        <v>60000</v>
      </c>
      <c r="H44" s="154"/>
      <c r="I44" s="86" t="s">
        <v>3601</v>
      </c>
      <c r="J44" s="83" t="s">
        <v>3604</v>
      </c>
      <c r="K44" s="110" t="s">
        <v>541</v>
      </c>
      <c r="L44" s="91" t="s">
        <v>962</v>
      </c>
      <c r="M44" s="57"/>
      <c r="N44" s="28"/>
      <c r="O44" s="28"/>
    </row>
    <row r="45" spans="1:15" s="21" customFormat="1" ht="58.5" customHeight="1" x14ac:dyDescent="0.2">
      <c r="A45" s="32">
        <f t="shared" si="0"/>
        <v>42</v>
      </c>
      <c r="B45" s="221" t="s">
        <v>1432</v>
      </c>
      <c r="C45" s="32" t="s">
        <v>600</v>
      </c>
      <c r="D45" s="32"/>
      <c r="E45" s="32">
        <v>2009</v>
      </c>
      <c r="F45" s="32">
        <v>41715.56</v>
      </c>
      <c r="G45" s="32">
        <v>41715.56</v>
      </c>
      <c r="H45" s="154"/>
      <c r="I45" s="86" t="s">
        <v>3601</v>
      </c>
      <c r="J45" s="83" t="s">
        <v>3605</v>
      </c>
      <c r="K45" s="110" t="s">
        <v>541</v>
      </c>
      <c r="L45" s="91" t="s">
        <v>962</v>
      </c>
      <c r="M45" s="57"/>
      <c r="N45" s="28"/>
      <c r="O45" s="28"/>
    </row>
    <row r="46" spans="1:15" s="21" customFormat="1" ht="57.75" customHeight="1" x14ac:dyDescent="0.2">
      <c r="A46" s="32">
        <f t="shared" si="0"/>
        <v>43</v>
      </c>
      <c r="B46" s="32" t="s">
        <v>1433</v>
      </c>
      <c r="C46" s="32" t="s">
        <v>600</v>
      </c>
      <c r="D46" s="32"/>
      <c r="E46" s="32">
        <v>2009</v>
      </c>
      <c r="F46" s="32">
        <v>23075.53</v>
      </c>
      <c r="G46" s="32">
        <v>23075.53</v>
      </c>
      <c r="H46" s="154"/>
      <c r="I46" s="86" t="s">
        <v>3601</v>
      </c>
      <c r="J46" s="83" t="s">
        <v>3605</v>
      </c>
      <c r="K46" s="110" t="s">
        <v>541</v>
      </c>
      <c r="L46" s="91" t="s">
        <v>962</v>
      </c>
      <c r="M46" s="57"/>
      <c r="N46" s="28"/>
      <c r="O46" s="28"/>
    </row>
    <row r="47" spans="1:15" s="21" customFormat="1" ht="57.75" customHeight="1" x14ac:dyDescent="0.2">
      <c r="A47" s="32">
        <f t="shared" si="0"/>
        <v>44</v>
      </c>
      <c r="B47" s="32" t="s">
        <v>1434</v>
      </c>
      <c r="C47" s="32" t="s">
        <v>600</v>
      </c>
      <c r="D47" s="32"/>
      <c r="E47" s="32">
        <v>2009</v>
      </c>
      <c r="F47" s="32">
        <v>22192.27</v>
      </c>
      <c r="G47" s="32">
        <v>22192.27</v>
      </c>
      <c r="H47" s="154"/>
      <c r="I47" s="86" t="s">
        <v>3601</v>
      </c>
      <c r="J47" s="83" t="s">
        <v>3605</v>
      </c>
      <c r="K47" s="110" t="s">
        <v>541</v>
      </c>
      <c r="L47" s="91" t="s">
        <v>962</v>
      </c>
      <c r="M47" s="57"/>
      <c r="N47" s="28"/>
      <c r="O47" s="28"/>
    </row>
    <row r="48" spans="1:15" s="21" customFormat="1" ht="36.75" customHeight="1" x14ac:dyDescent="0.2">
      <c r="A48" s="32">
        <f t="shared" si="0"/>
        <v>45</v>
      </c>
      <c r="B48" s="32" t="s">
        <v>1435</v>
      </c>
      <c r="C48" s="32" t="s">
        <v>600</v>
      </c>
      <c r="D48" s="32"/>
      <c r="E48" s="32">
        <v>2008</v>
      </c>
      <c r="F48" s="32">
        <v>17388.61</v>
      </c>
      <c r="G48" s="32">
        <v>0</v>
      </c>
      <c r="H48" s="154"/>
      <c r="I48" s="154"/>
      <c r="J48" s="154"/>
      <c r="K48" s="110" t="s">
        <v>541</v>
      </c>
      <c r="L48" s="91" t="s">
        <v>963</v>
      </c>
      <c r="M48" s="57"/>
      <c r="N48" s="28"/>
      <c r="O48" s="28"/>
    </row>
    <row r="49" spans="1:15" s="21" customFormat="1" ht="57.75" customHeight="1" x14ac:dyDescent="0.2">
      <c r="A49" s="32">
        <f t="shared" si="0"/>
        <v>46</v>
      </c>
      <c r="B49" s="32" t="s">
        <v>1436</v>
      </c>
      <c r="C49" s="32" t="s">
        <v>600</v>
      </c>
      <c r="D49" s="32"/>
      <c r="E49" s="32">
        <v>2010</v>
      </c>
      <c r="F49" s="32">
        <v>129727</v>
      </c>
      <c r="G49" s="32">
        <v>0</v>
      </c>
      <c r="H49" s="154"/>
      <c r="I49" s="86" t="s">
        <v>3541</v>
      </c>
      <c r="J49" s="83" t="s">
        <v>3606</v>
      </c>
      <c r="K49" s="110" t="s">
        <v>541</v>
      </c>
      <c r="L49" s="91" t="s">
        <v>1382</v>
      </c>
      <c r="M49" s="57"/>
      <c r="N49" s="28"/>
      <c r="O49" s="28"/>
    </row>
    <row r="50" spans="1:15" s="21" customFormat="1" ht="45" x14ac:dyDescent="0.2">
      <c r="A50" s="32">
        <f t="shared" si="0"/>
        <v>47</v>
      </c>
      <c r="B50" s="32" t="s">
        <v>1437</v>
      </c>
      <c r="C50" s="32" t="s">
        <v>600</v>
      </c>
      <c r="D50" s="32"/>
      <c r="E50" s="32">
        <v>2009</v>
      </c>
      <c r="F50" s="32">
        <v>81477</v>
      </c>
      <c r="G50" s="32">
        <v>0</v>
      </c>
      <c r="H50" s="154"/>
      <c r="I50" s="86" t="s">
        <v>3607</v>
      </c>
      <c r="J50" s="83" t="s">
        <v>3608</v>
      </c>
      <c r="K50" s="110" t="s">
        <v>541</v>
      </c>
      <c r="L50" s="91" t="s">
        <v>961</v>
      </c>
      <c r="M50" s="57"/>
      <c r="N50" s="28"/>
      <c r="O50" s="28"/>
    </row>
    <row r="51" spans="1:15" ht="45" x14ac:dyDescent="0.2">
      <c r="A51" s="32">
        <f t="shared" si="0"/>
        <v>48</v>
      </c>
      <c r="B51" s="91" t="s">
        <v>539</v>
      </c>
      <c r="C51" s="32" t="s">
        <v>600</v>
      </c>
      <c r="D51" s="91"/>
      <c r="E51" s="91">
        <v>2012</v>
      </c>
      <c r="F51" s="32">
        <v>1367509.5</v>
      </c>
      <c r="G51" s="32">
        <v>1367509.5</v>
      </c>
      <c r="H51" s="91"/>
      <c r="I51" s="86" t="s">
        <v>3610</v>
      </c>
      <c r="J51" s="91" t="s">
        <v>3611</v>
      </c>
      <c r="K51" s="110" t="s">
        <v>541</v>
      </c>
      <c r="L51" s="91" t="s">
        <v>542</v>
      </c>
    </row>
    <row r="52" spans="1:15" ht="45" x14ac:dyDescent="0.2">
      <c r="A52" s="32">
        <f t="shared" si="0"/>
        <v>49</v>
      </c>
      <c r="B52" s="91" t="s">
        <v>540</v>
      </c>
      <c r="C52" s="32" t="s">
        <v>600</v>
      </c>
      <c r="D52" s="91"/>
      <c r="E52" s="91">
        <v>2012</v>
      </c>
      <c r="F52" s="32">
        <v>1367509.5</v>
      </c>
      <c r="G52" s="32">
        <v>1367509.5</v>
      </c>
      <c r="H52" s="91"/>
      <c r="I52" s="86" t="s">
        <v>3610</v>
      </c>
      <c r="J52" s="91" t="s">
        <v>3611</v>
      </c>
      <c r="K52" s="110" t="s">
        <v>541</v>
      </c>
      <c r="L52" s="91" t="s">
        <v>542</v>
      </c>
    </row>
    <row r="53" spans="1:15" ht="56.25" x14ac:dyDescent="0.2">
      <c r="A53" s="32">
        <f t="shared" si="0"/>
        <v>50</v>
      </c>
      <c r="B53" s="143" t="s">
        <v>345</v>
      </c>
      <c r="C53" s="124" t="s">
        <v>600</v>
      </c>
      <c r="D53" s="91"/>
      <c r="E53" s="32">
        <v>2014</v>
      </c>
      <c r="F53" s="32">
        <v>15716.66</v>
      </c>
      <c r="G53" s="99">
        <v>15716.66</v>
      </c>
      <c r="H53" s="91"/>
      <c r="I53" s="86" t="s">
        <v>522</v>
      </c>
      <c r="J53" s="91" t="s">
        <v>1231</v>
      </c>
      <c r="K53" s="110" t="s">
        <v>541</v>
      </c>
      <c r="L53" s="91" t="s">
        <v>1005</v>
      </c>
    </row>
    <row r="54" spans="1:15" ht="78.75" x14ac:dyDescent="0.2">
      <c r="A54" s="32">
        <f t="shared" si="0"/>
        <v>51</v>
      </c>
      <c r="B54" s="91" t="s">
        <v>1232</v>
      </c>
      <c r="C54" s="124" t="s">
        <v>600</v>
      </c>
      <c r="D54" s="91"/>
      <c r="E54" s="32">
        <v>2014</v>
      </c>
      <c r="F54" s="91">
        <v>10425</v>
      </c>
      <c r="G54" s="91">
        <v>10425</v>
      </c>
      <c r="H54" s="91"/>
      <c r="I54" s="86" t="s">
        <v>522</v>
      </c>
      <c r="J54" s="91" t="s">
        <v>1231</v>
      </c>
      <c r="K54" s="110" t="s">
        <v>541</v>
      </c>
      <c r="L54" s="91" t="s">
        <v>1005</v>
      </c>
    </row>
    <row r="55" spans="1:15" ht="56.25" x14ac:dyDescent="0.2">
      <c r="A55" s="32">
        <f t="shared" si="0"/>
        <v>52</v>
      </c>
      <c r="B55" s="91" t="s">
        <v>346</v>
      </c>
      <c r="C55" s="124" t="s">
        <v>600</v>
      </c>
      <c r="D55" s="91"/>
      <c r="E55" s="32">
        <v>2014</v>
      </c>
      <c r="F55" s="32">
        <v>16143.33</v>
      </c>
      <c r="G55" s="32">
        <v>16143.33</v>
      </c>
      <c r="H55" s="91"/>
      <c r="I55" s="86" t="s">
        <v>522</v>
      </c>
      <c r="J55" s="91" t="s">
        <v>1231</v>
      </c>
      <c r="K55" s="110" t="s">
        <v>541</v>
      </c>
      <c r="L55" s="91" t="s">
        <v>1005</v>
      </c>
    </row>
    <row r="56" spans="1:15" ht="409.5" x14ac:dyDescent="0.2">
      <c r="A56" s="32">
        <f t="shared" si="0"/>
        <v>53</v>
      </c>
      <c r="B56" s="91" t="s">
        <v>1457</v>
      </c>
      <c r="C56" s="124" t="s">
        <v>600</v>
      </c>
      <c r="D56" s="91"/>
      <c r="E56" s="32">
        <v>2014</v>
      </c>
      <c r="F56" s="32">
        <v>95162.69</v>
      </c>
      <c r="G56" s="32">
        <v>95162.69</v>
      </c>
      <c r="H56" s="91"/>
      <c r="I56" s="86" t="s">
        <v>522</v>
      </c>
      <c r="J56" s="91" t="s">
        <v>1231</v>
      </c>
      <c r="K56" s="110" t="s">
        <v>541</v>
      </c>
      <c r="L56" s="91" t="s">
        <v>1005</v>
      </c>
    </row>
    <row r="57" spans="1:15" ht="56.25" x14ac:dyDescent="0.2">
      <c r="A57" s="32">
        <f t="shared" si="0"/>
        <v>54</v>
      </c>
      <c r="B57" s="91" t="s">
        <v>347</v>
      </c>
      <c r="C57" s="124" t="s">
        <v>600</v>
      </c>
      <c r="D57" s="91"/>
      <c r="E57" s="32">
        <v>2014</v>
      </c>
      <c r="F57" s="99">
        <v>18043.330000000002</v>
      </c>
      <c r="G57" s="99">
        <v>18043.330000000002</v>
      </c>
      <c r="H57" s="91"/>
      <c r="I57" s="86" t="s">
        <v>522</v>
      </c>
      <c r="J57" s="91" t="s">
        <v>1231</v>
      </c>
      <c r="K57" s="110" t="s">
        <v>541</v>
      </c>
      <c r="L57" s="91" t="s">
        <v>1005</v>
      </c>
    </row>
    <row r="58" spans="1:15" ht="270" x14ac:dyDescent="0.2">
      <c r="A58" s="32">
        <f t="shared" si="0"/>
        <v>55</v>
      </c>
      <c r="B58" s="91" t="s">
        <v>1240</v>
      </c>
      <c r="C58" s="124" t="s">
        <v>600</v>
      </c>
      <c r="D58" s="91"/>
      <c r="E58" s="32">
        <v>2014</v>
      </c>
      <c r="F58" s="91">
        <v>16147</v>
      </c>
      <c r="G58" s="91">
        <v>16147</v>
      </c>
      <c r="H58" s="91"/>
      <c r="I58" s="86" t="s">
        <v>522</v>
      </c>
      <c r="J58" s="91" t="s">
        <v>1231</v>
      </c>
      <c r="K58" s="110" t="s">
        <v>541</v>
      </c>
      <c r="L58" s="91" t="s">
        <v>1005</v>
      </c>
    </row>
    <row r="59" spans="1:15" ht="225" x14ac:dyDescent="0.2">
      <c r="A59" s="32">
        <f t="shared" si="0"/>
        <v>56</v>
      </c>
      <c r="B59" s="91" t="s">
        <v>349</v>
      </c>
      <c r="C59" s="124" t="s">
        <v>600</v>
      </c>
      <c r="D59" s="91"/>
      <c r="E59" s="32">
        <v>2014</v>
      </c>
      <c r="F59" s="32">
        <v>175121.8</v>
      </c>
      <c r="G59" s="99">
        <v>175121.8</v>
      </c>
      <c r="H59" s="91"/>
      <c r="I59" s="86" t="s">
        <v>522</v>
      </c>
      <c r="J59" s="91" t="s">
        <v>1231</v>
      </c>
      <c r="K59" s="110" t="s">
        <v>541</v>
      </c>
      <c r="L59" s="91" t="s">
        <v>1005</v>
      </c>
    </row>
    <row r="60" spans="1:15" ht="56.25" x14ac:dyDescent="0.2">
      <c r="A60" s="32">
        <f t="shared" si="0"/>
        <v>57</v>
      </c>
      <c r="B60" s="91" t="s">
        <v>1235</v>
      </c>
      <c r="C60" s="124" t="s">
        <v>600</v>
      </c>
      <c r="D60" s="91"/>
      <c r="E60" s="32">
        <v>2014</v>
      </c>
      <c r="F60" s="91">
        <v>72000</v>
      </c>
      <c r="G60" s="32">
        <v>68571</v>
      </c>
      <c r="H60" s="91"/>
      <c r="I60" s="86" t="s">
        <v>522</v>
      </c>
      <c r="J60" s="91" t="s">
        <v>1231</v>
      </c>
      <c r="K60" s="110" t="s">
        <v>541</v>
      </c>
      <c r="L60" s="91" t="s">
        <v>1005</v>
      </c>
    </row>
    <row r="61" spans="1:15" ht="56.25" x14ac:dyDescent="0.2">
      <c r="A61" s="32">
        <f t="shared" si="0"/>
        <v>58</v>
      </c>
      <c r="B61" s="91" t="s">
        <v>1236</v>
      </c>
      <c r="C61" s="124" t="s">
        <v>600</v>
      </c>
      <c r="D61" s="91"/>
      <c r="E61" s="32">
        <v>2014</v>
      </c>
      <c r="F61" s="91">
        <v>48200</v>
      </c>
      <c r="G61" s="32">
        <v>32134</v>
      </c>
      <c r="H61" s="91"/>
      <c r="I61" s="86" t="s">
        <v>522</v>
      </c>
      <c r="J61" s="91" t="s">
        <v>1231</v>
      </c>
      <c r="K61" s="110" t="s">
        <v>541</v>
      </c>
      <c r="L61" s="91" t="s">
        <v>1005</v>
      </c>
    </row>
    <row r="62" spans="1:15" ht="56.25" x14ac:dyDescent="0.2">
      <c r="A62" s="32">
        <f t="shared" si="0"/>
        <v>59</v>
      </c>
      <c r="B62" s="91" t="s">
        <v>1237</v>
      </c>
      <c r="C62" s="124" t="s">
        <v>600</v>
      </c>
      <c r="D62" s="91"/>
      <c r="E62" s="32">
        <v>2014</v>
      </c>
      <c r="F62" s="91">
        <v>40000</v>
      </c>
      <c r="G62" s="91">
        <v>40000</v>
      </c>
      <c r="H62" s="91"/>
      <c r="I62" s="86" t="s">
        <v>522</v>
      </c>
      <c r="J62" s="91" t="s">
        <v>1231</v>
      </c>
      <c r="K62" s="110" t="s">
        <v>541</v>
      </c>
      <c r="L62" s="91" t="s">
        <v>1005</v>
      </c>
    </row>
    <row r="63" spans="1:15" ht="56.25" x14ac:dyDescent="0.2">
      <c r="A63" s="32">
        <f t="shared" si="0"/>
        <v>60</v>
      </c>
      <c r="B63" s="91" t="s">
        <v>1238</v>
      </c>
      <c r="C63" s="124" t="s">
        <v>600</v>
      </c>
      <c r="D63" s="91"/>
      <c r="E63" s="32">
        <v>2014</v>
      </c>
      <c r="F63" s="91">
        <v>40000</v>
      </c>
      <c r="G63" s="91">
        <v>40000</v>
      </c>
      <c r="H63" s="91"/>
      <c r="I63" s="86" t="s">
        <v>522</v>
      </c>
      <c r="J63" s="91" t="s">
        <v>1231</v>
      </c>
      <c r="K63" s="110" t="s">
        <v>541</v>
      </c>
      <c r="L63" s="91" t="s">
        <v>1005</v>
      </c>
    </row>
    <row r="64" spans="1:15" ht="56.25" x14ac:dyDescent="0.2">
      <c r="A64" s="32">
        <f t="shared" si="0"/>
        <v>61</v>
      </c>
      <c r="B64" s="91" t="s">
        <v>348</v>
      </c>
      <c r="C64" s="124" t="s">
        <v>600</v>
      </c>
      <c r="D64" s="91"/>
      <c r="E64" s="32">
        <v>2014</v>
      </c>
      <c r="F64" s="91">
        <v>115000</v>
      </c>
      <c r="G64" s="32">
        <v>109524</v>
      </c>
      <c r="H64" s="91"/>
      <c r="I64" s="86" t="s">
        <v>522</v>
      </c>
      <c r="J64" s="91" t="s">
        <v>1231</v>
      </c>
      <c r="K64" s="110" t="s">
        <v>541</v>
      </c>
      <c r="L64" s="91" t="s">
        <v>1005</v>
      </c>
    </row>
    <row r="65" spans="1:15" ht="409.5" x14ac:dyDescent="0.2">
      <c r="A65" s="32">
        <f t="shared" si="0"/>
        <v>62</v>
      </c>
      <c r="B65" s="91" t="s">
        <v>1241</v>
      </c>
      <c r="C65" s="124" t="s">
        <v>600</v>
      </c>
      <c r="D65" s="91"/>
      <c r="E65" s="32">
        <v>2014</v>
      </c>
      <c r="F65" s="32">
        <v>170149.94</v>
      </c>
      <c r="G65" s="32">
        <v>162047</v>
      </c>
      <c r="H65" s="91"/>
      <c r="I65" s="86" t="s">
        <v>522</v>
      </c>
      <c r="J65" s="91" t="s">
        <v>1231</v>
      </c>
      <c r="K65" s="110" t="s">
        <v>541</v>
      </c>
      <c r="L65" s="91" t="s">
        <v>1005</v>
      </c>
    </row>
    <row r="66" spans="1:15" ht="56.25" x14ac:dyDescent="0.2">
      <c r="A66" s="32">
        <f t="shared" si="0"/>
        <v>63</v>
      </c>
      <c r="B66" s="91" t="s">
        <v>434</v>
      </c>
      <c r="C66" s="124" t="s">
        <v>600</v>
      </c>
      <c r="D66" s="91"/>
      <c r="E66" s="32">
        <v>2014</v>
      </c>
      <c r="F66" s="32">
        <v>648374.41</v>
      </c>
      <c r="G66" s="32">
        <v>648374.41</v>
      </c>
      <c r="H66" s="91"/>
      <c r="I66" s="86" t="s">
        <v>1470</v>
      </c>
      <c r="J66" s="91" t="s">
        <v>432</v>
      </c>
      <c r="K66" s="110" t="s">
        <v>541</v>
      </c>
      <c r="L66" s="91" t="s">
        <v>433</v>
      </c>
    </row>
    <row r="67" spans="1:15" ht="56.25" x14ac:dyDescent="0.2">
      <c r="A67" s="32">
        <f t="shared" si="0"/>
        <v>64</v>
      </c>
      <c r="B67" s="91" t="s">
        <v>435</v>
      </c>
      <c r="C67" s="124" t="s">
        <v>600</v>
      </c>
      <c r="D67" s="91"/>
      <c r="E67" s="32">
        <v>2014</v>
      </c>
      <c r="F67" s="91">
        <v>209600</v>
      </c>
      <c r="G67" s="216">
        <v>209600</v>
      </c>
      <c r="H67" s="91"/>
      <c r="I67" s="86" t="s">
        <v>1470</v>
      </c>
      <c r="J67" s="91" t="s">
        <v>432</v>
      </c>
      <c r="K67" s="110" t="s">
        <v>541</v>
      </c>
      <c r="L67" s="91" t="s">
        <v>433</v>
      </c>
    </row>
    <row r="68" spans="1:15" ht="56.25" x14ac:dyDescent="0.2">
      <c r="A68" s="32">
        <f t="shared" si="0"/>
        <v>65</v>
      </c>
      <c r="B68" s="91" t="s">
        <v>436</v>
      </c>
      <c r="C68" s="124" t="s">
        <v>600</v>
      </c>
      <c r="D68" s="91"/>
      <c r="E68" s="32">
        <v>2014</v>
      </c>
      <c r="F68" s="91">
        <v>39050</v>
      </c>
      <c r="G68" s="32">
        <v>39050</v>
      </c>
      <c r="H68" s="91"/>
      <c r="I68" s="86" t="s">
        <v>1470</v>
      </c>
      <c r="J68" s="91" t="s">
        <v>432</v>
      </c>
      <c r="K68" s="110" t="s">
        <v>541</v>
      </c>
      <c r="L68" s="91" t="s">
        <v>433</v>
      </c>
    </row>
    <row r="69" spans="1:15" ht="56.25" x14ac:dyDescent="0.2">
      <c r="A69" s="32">
        <f t="shared" si="0"/>
        <v>66</v>
      </c>
      <c r="B69" s="91" t="s">
        <v>437</v>
      </c>
      <c r="C69" s="124" t="s">
        <v>600</v>
      </c>
      <c r="D69" s="91"/>
      <c r="E69" s="32">
        <v>2014</v>
      </c>
      <c r="F69" s="91">
        <v>31550</v>
      </c>
      <c r="G69" s="32">
        <v>31550</v>
      </c>
      <c r="H69" s="91"/>
      <c r="I69" s="86" t="s">
        <v>1470</v>
      </c>
      <c r="J69" s="91" t="s">
        <v>432</v>
      </c>
      <c r="K69" s="110" t="s">
        <v>541</v>
      </c>
      <c r="L69" s="91" t="s">
        <v>433</v>
      </c>
    </row>
    <row r="70" spans="1:15" ht="56.25" x14ac:dyDescent="0.2">
      <c r="A70" s="32">
        <f t="shared" ref="A70:A133" si="1">A69+1</f>
        <v>67</v>
      </c>
      <c r="B70" s="91" t="s">
        <v>438</v>
      </c>
      <c r="C70" s="124" t="s">
        <v>600</v>
      </c>
      <c r="D70" s="91"/>
      <c r="E70" s="32">
        <v>2014</v>
      </c>
      <c r="F70" s="91">
        <v>10250</v>
      </c>
      <c r="G70" s="32">
        <v>10250</v>
      </c>
      <c r="H70" s="91"/>
      <c r="I70" s="86" t="s">
        <v>1470</v>
      </c>
      <c r="J70" s="91" t="s">
        <v>432</v>
      </c>
      <c r="K70" s="110" t="s">
        <v>541</v>
      </c>
      <c r="L70" s="91" t="s">
        <v>433</v>
      </c>
    </row>
    <row r="71" spans="1:15" ht="56.25" x14ac:dyDescent="0.2">
      <c r="A71" s="32">
        <f t="shared" si="1"/>
        <v>68</v>
      </c>
      <c r="B71" s="91" t="s">
        <v>439</v>
      </c>
      <c r="C71" s="124" t="s">
        <v>600</v>
      </c>
      <c r="D71" s="91"/>
      <c r="E71" s="32">
        <v>2014</v>
      </c>
      <c r="F71" s="91">
        <v>18850</v>
      </c>
      <c r="G71" s="32">
        <v>18850</v>
      </c>
      <c r="H71" s="91"/>
      <c r="I71" s="86" t="s">
        <v>1470</v>
      </c>
      <c r="J71" s="91" t="s">
        <v>432</v>
      </c>
      <c r="K71" s="110" t="s">
        <v>541</v>
      </c>
      <c r="L71" s="91" t="s">
        <v>433</v>
      </c>
    </row>
    <row r="72" spans="1:15" ht="56.25" x14ac:dyDescent="0.2">
      <c r="A72" s="32">
        <f t="shared" si="1"/>
        <v>69</v>
      </c>
      <c r="B72" s="91" t="s">
        <v>440</v>
      </c>
      <c r="C72" s="124" t="s">
        <v>600</v>
      </c>
      <c r="D72" s="91"/>
      <c r="E72" s="32">
        <v>2014</v>
      </c>
      <c r="F72" s="91">
        <v>46950</v>
      </c>
      <c r="G72" s="32">
        <v>46950</v>
      </c>
      <c r="H72" s="91"/>
      <c r="I72" s="86" t="s">
        <v>1470</v>
      </c>
      <c r="J72" s="91" t="s">
        <v>432</v>
      </c>
      <c r="K72" s="110" t="s">
        <v>541</v>
      </c>
      <c r="L72" s="91" t="s">
        <v>433</v>
      </c>
    </row>
    <row r="73" spans="1:15" ht="56.25" x14ac:dyDescent="0.2">
      <c r="A73" s="32">
        <f t="shared" si="1"/>
        <v>70</v>
      </c>
      <c r="B73" s="91" t="s">
        <v>441</v>
      </c>
      <c r="C73" s="124" t="s">
        <v>600</v>
      </c>
      <c r="D73" s="91"/>
      <c r="E73" s="32">
        <v>2014</v>
      </c>
      <c r="F73" s="91">
        <v>35550</v>
      </c>
      <c r="G73" s="32">
        <v>35550</v>
      </c>
      <c r="H73" s="91"/>
      <c r="I73" s="86" t="s">
        <v>1470</v>
      </c>
      <c r="J73" s="91" t="s">
        <v>432</v>
      </c>
      <c r="K73" s="110" t="s">
        <v>541</v>
      </c>
      <c r="L73" s="91" t="s">
        <v>433</v>
      </c>
    </row>
    <row r="74" spans="1:15" s="20" customFormat="1" ht="79.5" customHeight="1" x14ac:dyDescent="0.2">
      <c r="A74" s="32">
        <f t="shared" si="1"/>
        <v>71</v>
      </c>
      <c r="B74" s="91" t="s">
        <v>3043</v>
      </c>
      <c r="C74" s="91" t="s">
        <v>3042</v>
      </c>
      <c r="D74" s="155"/>
      <c r="E74" s="91">
        <v>2016</v>
      </c>
      <c r="F74" s="91">
        <v>53650</v>
      </c>
      <c r="G74" s="91">
        <v>53650</v>
      </c>
      <c r="H74" s="91"/>
      <c r="I74" s="91" t="s">
        <v>3044</v>
      </c>
      <c r="J74" s="91" t="s">
        <v>3045</v>
      </c>
      <c r="K74" s="110" t="s">
        <v>541</v>
      </c>
      <c r="L74" s="91" t="s">
        <v>3064</v>
      </c>
      <c r="M74" s="56"/>
      <c r="N74" s="56"/>
      <c r="O74" s="56"/>
    </row>
    <row r="75" spans="1:15" s="101" customFormat="1" ht="101.25" x14ac:dyDescent="0.2">
      <c r="A75" s="32">
        <f t="shared" si="1"/>
        <v>72</v>
      </c>
      <c r="B75" s="91" t="s">
        <v>4286</v>
      </c>
      <c r="C75" s="91" t="s">
        <v>3042</v>
      </c>
      <c r="D75" s="91"/>
      <c r="E75" s="91">
        <v>2018</v>
      </c>
      <c r="F75" s="91">
        <v>85000</v>
      </c>
      <c r="G75" s="91">
        <v>85000</v>
      </c>
      <c r="H75" s="91"/>
      <c r="I75" s="91" t="s">
        <v>4287</v>
      </c>
      <c r="J75" s="91" t="s">
        <v>4288</v>
      </c>
      <c r="K75" s="110" t="s">
        <v>541</v>
      </c>
      <c r="L75" s="91" t="s">
        <v>4327</v>
      </c>
      <c r="M75" s="106"/>
      <c r="N75" s="106"/>
      <c r="O75" s="106"/>
    </row>
    <row r="76" spans="1:15" ht="101.25" x14ac:dyDescent="0.2">
      <c r="A76" s="32">
        <f t="shared" si="1"/>
        <v>73</v>
      </c>
      <c r="B76" s="152" t="s">
        <v>5786</v>
      </c>
      <c r="C76" s="91" t="s">
        <v>3042</v>
      </c>
      <c r="D76" s="152"/>
      <c r="E76" s="152">
        <v>2019</v>
      </c>
      <c r="F76" s="152">
        <v>2178000</v>
      </c>
      <c r="G76" s="109">
        <v>233357</v>
      </c>
      <c r="H76" s="152"/>
      <c r="I76" s="152" t="s">
        <v>5787</v>
      </c>
      <c r="J76" s="152" t="s">
        <v>5788</v>
      </c>
      <c r="K76" s="110" t="s">
        <v>541</v>
      </c>
      <c r="L76" s="91" t="s">
        <v>5840</v>
      </c>
    </row>
    <row r="77" spans="1:15" ht="90" x14ac:dyDescent="0.2">
      <c r="A77" s="32">
        <f t="shared" si="1"/>
        <v>74</v>
      </c>
      <c r="B77" s="109" t="s">
        <v>6206</v>
      </c>
      <c r="C77" s="91" t="s">
        <v>3042</v>
      </c>
      <c r="D77" s="152"/>
      <c r="E77" s="109">
        <v>2020</v>
      </c>
      <c r="F77" s="109">
        <v>736000</v>
      </c>
      <c r="G77" s="109">
        <v>736000</v>
      </c>
      <c r="H77" s="152"/>
      <c r="I77" s="153" t="s">
        <v>6097</v>
      </c>
      <c r="J77" s="152" t="s">
        <v>6098</v>
      </c>
      <c r="K77" s="110" t="s">
        <v>541</v>
      </c>
      <c r="L77" s="91" t="s">
        <v>6205</v>
      </c>
    </row>
    <row r="78" spans="1:15" ht="67.5" x14ac:dyDescent="0.2">
      <c r="A78" s="32">
        <f t="shared" si="1"/>
        <v>75</v>
      </c>
      <c r="B78" s="32" t="s">
        <v>20</v>
      </c>
      <c r="C78" s="32" t="s">
        <v>68</v>
      </c>
      <c r="D78" s="91"/>
      <c r="E78" s="32">
        <v>2010</v>
      </c>
      <c r="F78" s="32">
        <v>96968</v>
      </c>
      <c r="G78" s="32">
        <v>0</v>
      </c>
      <c r="H78" s="91"/>
      <c r="I78" s="86" t="s">
        <v>3541</v>
      </c>
      <c r="J78" s="83" t="s">
        <v>3606</v>
      </c>
      <c r="K78" s="110" t="s">
        <v>3702</v>
      </c>
      <c r="L78" s="91" t="s">
        <v>266</v>
      </c>
    </row>
    <row r="79" spans="1:15" ht="78.75" x14ac:dyDescent="0.2">
      <c r="A79" s="32">
        <f t="shared" si="1"/>
        <v>76</v>
      </c>
      <c r="B79" s="32" t="s">
        <v>21</v>
      </c>
      <c r="C79" s="32" t="s">
        <v>68</v>
      </c>
      <c r="D79" s="91"/>
      <c r="E79" s="32">
        <v>2008</v>
      </c>
      <c r="F79" s="32">
        <v>430912</v>
      </c>
      <c r="G79" s="32">
        <v>0</v>
      </c>
      <c r="H79" s="91"/>
      <c r="I79" s="86" t="s">
        <v>3612</v>
      </c>
      <c r="J79" s="83" t="s">
        <v>3613</v>
      </c>
      <c r="K79" s="110" t="s">
        <v>3702</v>
      </c>
      <c r="L79" s="91" t="s">
        <v>267</v>
      </c>
    </row>
    <row r="80" spans="1:15" ht="67.5" x14ac:dyDescent="0.2">
      <c r="A80" s="32">
        <f t="shared" si="1"/>
        <v>77</v>
      </c>
      <c r="B80" s="32" t="s">
        <v>22</v>
      </c>
      <c r="C80" s="32" t="s">
        <v>68</v>
      </c>
      <c r="D80" s="91"/>
      <c r="E80" s="32">
        <v>2010</v>
      </c>
      <c r="F80" s="32">
        <v>46550</v>
      </c>
      <c r="G80" s="32">
        <v>0</v>
      </c>
      <c r="H80" s="91"/>
      <c r="I80" s="86" t="s">
        <v>3614</v>
      </c>
      <c r="J80" s="91" t="s">
        <v>3615</v>
      </c>
      <c r="K80" s="110" t="s">
        <v>3702</v>
      </c>
      <c r="L80" s="91" t="s">
        <v>265</v>
      </c>
    </row>
    <row r="81" spans="1:12" ht="90" x14ac:dyDescent="0.2">
      <c r="A81" s="32">
        <f t="shared" si="1"/>
        <v>78</v>
      </c>
      <c r="B81" s="109" t="s">
        <v>6180</v>
      </c>
      <c r="C81" s="109" t="s">
        <v>1927</v>
      </c>
      <c r="D81" s="152"/>
      <c r="E81" s="109">
        <v>2020</v>
      </c>
      <c r="F81" s="109">
        <v>64000</v>
      </c>
      <c r="G81" s="109">
        <v>64000</v>
      </c>
      <c r="H81" s="152"/>
      <c r="I81" s="153" t="s">
        <v>6097</v>
      </c>
      <c r="J81" s="152" t="s">
        <v>6098</v>
      </c>
      <c r="K81" s="32" t="s">
        <v>745</v>
      </c>
      <c r="L81" s="91" t="s">
        <v>6213</v>
      </c>
    </row>
    <row r="82" spans="1:12" ht="56.25" x14ac:dyDescent="0.2">
      <c r="A82" s="32">
        <f t="shared" si="1"/>
        <v>79</v>
      </c>
      <c r="B82" s="32" t="s">
        <v>633</v>
      </c>
      <c r="C82" s="32" t="s">
        <v>70</v>
      </c>
      <c r="D82" s="145"/>
      <c r="E82" s="32">
        <v>2010</v>
      </c>
      <c r="F82" s="32">
        <v>148439</v>
      </c>
      <c r="G82" s="32">
        <v>0</v>
      </c>
      <c r="H82" s="145"/>
      <c r="I82" s="86" t="s">
        <v>3541</v>
      </c>
      <c r="J82" s="83" t="s">
        <v>3606</v>
      </c>
      <c r="K82" s="110" t="s">
        <v>944</v>
      </c>
      <c r="L82" s="91" t="s">
        <v>1110</v>
      </c>
    </row>
    <row r="83" spans="1:12" ht="90" x14ac:dyDescent="0.2">
      <c r="A83" s="32">
        <f t="shared" si="1"/>
        <v>80</v>
      </c>
      <c r="B83" s="32" t="s">
        <v>1127</v>
      </c>
      <c r="C83" s="32" t="s">
        <v>70</v>
      </c>
      <c r="D83" s="145"/>
      <c r="E83" s="32">
        <v>2008</v>
      </c>
      <c r="F83" s="32">
        <v>155000</v>
      </c>
      <c r="G83" s="32">
        <v>0</v>
      </c>
      <c r="H83" s="145"/>
      <c r="I83" s="86" t="s">
        <v>3550</v>
      </c>
      <c r="J83" s="83" t="s">
        <v>3617</v>
      </c>
      <c r="K83" s="110" t="s">
        <v>944</v>
      </c>
      <c r="L83" s="91" t="s">
        <v>1109</v>
      </c>
    </row>
    <row r="84" spans="1:12" ht="33.75" x14ac:dyDescent="0.2">
      <c r="A84" s="32">
        <f t="shared" si="1"/>
        <v>81</v>
      </c>
      <c r="B84" s="91" t="s">
        <v>1128</v>
      </c>
      <c r="C84" s="32" t="s">
        <v>70</v>
      </c>
      <c r="D84" s="145"/>
      <c r="E84" s="32">
        <v>2006</v>
      </c>
      <c r="F84" s="32">
        <v>20363</v>
      </c>
      <c r="G84" s="32">
        <v>20363</v>
      </c>
      <c r="H84" s="145"/>
      <c r="I84" s="145"/>
      <c r="J84" s="145"/>
      <c r="K84" s="110" t="s">
        <v>944</v>
      </c>
      <c r="L84" s="91" t="s">
        <v>1111</v>
      </c>
    </row>
    <row r="85" spans="1:12" ht="33.75" x14ac:dyDescent="0.2">
      <c r="A85" s="32">
        <f t="shared" si="1"/>
        <v>82</v>
      </c>
      <c r="B85" s="91" t="s">
        <v>1128</v>
      </c>
      <c r="C85" s="32" t="s">
        <v>70</v>
      </c>
      <c r="D85" s="145"/>
      <c r="E85" s="32">
        <v>2006</v>
      </c>
      <c r="F85" s="32">
        <v>20361</v>
      </c>
      <c r="G85" s="32">
        <v>20361</v>
      </c>
      <c r="H85" s="145"/>
      <c r="I85" s="145"/>
      <c r="J85" s="145"/>
      <c r="K85" s="110" t="s">
        <v>944</v>
      </c>
      <c r="L85" s="91" t="s">
        <v>1111</v>
      </c>
    </row>
    <row r="86" spans="1:12" ht="33.75" x14ac:dyDescent="0.2">
      <c r="A86" s="32">
        <f t="shared" si="1"/>
        <v>83</v>
      </c>
      <c r="B86" s="91" t="s">
        <v>1129</v>
      </c>
      <c r="C86" s="32" t="s">
        <v>70</v>
      </c>
      <c r="D86" s="145"/>
      <c r="E86" s="32">
        <v>2008</v>
      </c>
      <c r="F86" s="32">
        <v>18250</v>
      </c>
      <c r="G86" s="32">
        <v>18250</v>
      </c>
      <c r="H86" s="145"/>
      <c r="I86" s="145"/>
      <c r="J86" s="145"/>
      <c r="K86" s="110" t="s">
        <v>944</v>
      </c>
      <c r="L86" s="91" t="s">
        <v>1111</v>
      </c>
    </row>
    <row r="87" spans="1:12" ht="56.25" x14ac:dyDescent="0.2">
      <c r="A87" s="32">
        <f t="shared" si="1"/>
        <v>84</v>
      </c>
      <c r="B87" s="91" t="s">
        <v>174</v>
      </c>
      <c r="C87" s="32" t="s">
        <v>70</v>
      </c>
      <c r="D87" s="145"/>
      <c r="E87" s="32">
        <v>2012</v>
      </c>
      <c r="F87" s="91">
        <v>17100</v>
      </c>
      <c r="G87" s="91">
        <v>17100</v>
      </c>
      <c r="H87" s="145"/>
      <c r="I87" s="86" t="s">
        <v>3609</v>
      </c>
      <c r="J87" s="91" t="s">
        <v>3618</v>
      </c>
      <c r="K87" s="110" t="s">
        <v>944</v>
      </c>
      <c r="L87" s="91" t="s">
        <v>1731</v>
      </c>
    </row>
    <row r="88" spans="1:12" ht="56.25" x14ac:dyDescent="0.2">
      <c r="A88" s="32">
        <f t="shared" si="1"/>
        <v>85</v>
      </c>
      <c r="B88" s="143" t="s">
        <v>5</v>
      </c>
      <c r="C88" s="32" t="s">
        <v>70</v>
      </c>
      <c r="D88" s="145"/>
      <c r="E88" s="32">
        <v>2012</v>
      </c>
      <c r="F88" s="91">
        <v>16800</v>
      </c>
      <c r="G88" s="91">
        <v>16800</v>
      </c>
      <c r="H88" s="145"/>
      <c r="I88" s="86" t="s">
        <v>3609</v>
      </c>
      <c r="J88" s="91" t="s">
        <v>3618</v>
      </c>
      <c r="K88" s="110" t="s">
        <v>944</v>
      </c>
      <c r="L88" s="91" t="s">
        <v>1731</v>
      </c>
    </row>
    <row r="89" spans="1:12" ht="56.25" x14ac:dyDescent="0.2">
      <c r="A89" s="32">
        <f t="shared" si="1"/>
        <v>86</v>
      </c>
      <c r="B89" s="143" t="s">
        <v>6</v>
      </c>
      <c r="C89" s="32" t="s">
        <v>70</v>
      </c>
      <c r="D89" s="145"/>
      <c r="E89" s="32">
        <v>2012</v>
      </c>
      <c r="F89" s="91">
        <v>14500</v>
      </c>
      <c r="G89" s="91">
        <v>14500</v>
      </c>
      <c r="H89" s="145"/>
      <c r="I89" s="86" t="s">
        <v>3609</v>
      </c>
      <c r="J89" s="91" t="s">
        <v>3618</v>
      </c>
      <c r="K89" s="110" t="s">
        <v>944</v>
      </c>
      <c r="L89" s="91" t="s">
        <v>1731</v>
      </c>
    </row>
    <row r="90" spans="1:12" ht="56.25" x14ac:dyDescent="0.2">
      <c r="A90" s="32">
        <f t="shared" si="1"/>
        <v>87</v>
      </c>
      <c r="B90" s="143" t="s">
        <v>7</v>
      </c>
      <c r="C90" s="32" t="s">
        <v>70</v>
      </c>
      <c r="D90" s="145"/>
      <c r="E90" s="32">
        <v>2012</v>
      </c>
      <c r="F90" s="91">
        <v>22800</v>
      </c>
      <c r="G90" s="91">
        <v>22800</v>
      </c>
      <c r="H90" s="145"/>
      <c r="I90" s="86" t="s">
        <v>3609</v>
      </c>
      <c r="J90" s="91" t="s">
        <v>3618</v>
      </c>
      <c r="K90" s="110" t="s">
        <v>944</v>
      </c>
      <c r="L90" s="91" t="s">
        <v>1731</v>
      </c>
    </row>
    <row r="91" spans="1:12" ht="56.25" x14ac:dyDescent="0.2">
      <c r="A91" s="32">
        <f t="shared" si="1"/>
        <v>88</v>
      </c>
      <c r="B91" s="143" t="s">
        <v>1942</v>
      </c>
      <c r="C91" s="32" t="s">
        <v>70</v>
      </c>
      <c r="D91" s="145"/>
      <c r="E91" s="32">
        <v>2012</v>
      </c>
      <c r="F91" s="91">
        <v>10150</v>
      </c>
      <c r="G91" s="91">
        <v>10150</v>
      </c>
      <c r="H91" s="145"/>
      <c r="I91" s="86" t="s">
        <v>3609</v>
      </c>
      <c r="J91" s="91" t="s">
        <v>3618</v>
      </c>
      <c r="K91" s="110" t="s">
        <v>944</v>
      </c>
      <c r="L91" s="91" t="s">
        <v>1731</v>
      </c>
    </row>
    <row r="92" spans="1:12" ht="56.25" x14ac:dyDescent="0.2">
      <c r="A92" s="32">
        <f t="shared" si="1"/>
        <v>89</v>
      </c>
      <c r="B92" s="143" t="s">
        <v>55</v>
      </c>
      <c r="C92" s="32" t="s">
        <v>70</v>
      </c>
      <c r="D92" s="145"/>
      <c r="E92" s="32">
        <v>2012</v>
      </c>
      <c r="F92" s="91">
        <v>16000</v>
      </c>
      <c r="G92" s="91">
        <v>16000</v>
      </c>
      <c r="H92" s="145"/>
      <c r="I92" s="86" t="s">
        <v>3619</v>
      </c>
      <c r="J92" s="91" t="s">
        <v>3620</v>
      </c>
      <c r="K92" s="110" t="s">
        <v>944</v>
      </c>
      <c r="L92" s="91" t="s">
        <v>945</v>
      </c>
    </row>
    <row r="93" spans="1:12" ht="56.25" x14ac:dyDescent="0.2">
      <c r="A93" s="32">
        <f t="shared" si="1"/>
        <v>90</v>
      </c>
      <c r="B93" s="143" t="s">
        <v>56</v>
      </c>
      <c r="C93" s="32" t="s">
        <v>70</v>
      </c>
      <c r="D93" s="145"/>
      <c r="E93" s="32">
        <v>2012</v>
      </c>
      <c r="F93" s="91">
        <v>18000</v>
      </c>
      <c r="G93" s="91">
        <v>18000</v>
      </c>
      <c r="H93" s="145"/>
      <c r="I93" s="86" t="s">
        <v>3619</v>
      </c>
      <c r="J93" s="91" t="s">
        <v>3620</v>
      </c>
      <c r="K93" s="110" t="s">
        <v>944</v>
      </c>
      <c r="L93" s="91" t="s">
        <v>945</v>
      </c>
    </row>
    <row r="94" spans="1:12" ht="56.25" x14ac:dyDescent="0.2">
      <c r="A94" s="32">
        <f t="shared" si="1"/>
        <v>91</v>
      </c>
      <c r="B94" s="143" t="s">
        <v>57</v>
      </c>
      <c r="C94" s="32" t="s">
        <v>70</v>
      </c>
      <c r="D94" s="145"/>
      <c r="E94" s="32">
        <v>2012</v>
      </c>
      <c r="F94" s="91">
        <v>20000</v>
      </c>
      <c r="G94" s="91">
        <v>20000</v>
      </c>
      <c r="H94" s="145"/>
      <c r="I94" s="86" t="s">
        <v>3619</v>
      </c>
      <c r="J94" s="91" t="s">
        <v>3620</v>
      </c>
      <c r="K94" s="110" t="s">
        <v>944</v>
      </c>
      <c r="L94" s="91" t="s">
        <v>945</v>
      </c>
    </row>
    <row r="95" spans="1:12" ht="56.25" x14ac:dyDescent="0.2">
      <c r="A95" s="32">
        <f t="shared" si="1"/>
        <v>92</v>
      </c>
      <c r="B95" s="91" t="s">
        <v>972</v>
      </c>
      <c r="C95" s="222" t="s">
        <v>70</v>
      </c>
      <c r="D95" s="165"/>
      <c r="E95" s="216">
        <v>2014</v>
      </c>
      <c r="F95" s="91">
        <v>62500</v>
      </c>
      <c r="G95" s="216">
        <v>40178</v>
      </c>
      <c r="H95" s="91"/>
      <c r="I95" s="86" t="s">
        <v>522</v>
      </c>
      <c r="J95" s="91" t="s">
        <v>1231</v>
      </c>
      <c r="K95" s="110" t="s">
        <v>944</v>
      </c>
      <c r="L95" s="91" t="s">
        <v>151</v>
      </c>
    </row>
    <row r="96" spans="1:12" ht="78.75" x14ac:dyDescent="0.2">
      <c r="A96" s="32">
        <f t="shared" si="1"/>
        <v>93</v>
      </c>
      <c r="B96" s="91" t="s">
        <v>1232</v>
      </c>
      <c r="C96" s="124" t="s">
        <v>70</v>
      </c>
      <c r="D96" s="91"/>
      <c r="E96" s="32">
        <v>2014</v>
      </c>
      <c r="F96" s="91">
        <v>10425</v>
      </c>
      <c r="G96" s="109">
        <v>0</v>
      </c>
      <c r="H96" s="91"/>
      <c r="I96" s="86" t="s">
        <v>522</v>
      </c>
      <c r="J96" s="91" t="s">
        <v>1231</v>
      </c>
      <c r="K96" s="110" t="s">
        <v>944</v>
      </c>
      <c r="L96" s="91" t="s">
        <v>151</v>
      </c>
    </row>
    <row r="97" spans="1:15" ht="56.25" x14ac:dyDescent="0.2">
      <c r="A97" s="32">
        <f t="shared" si="1"/>
        <v>94</v>
      </c>
      <c r="B97" s="91" t="s">
        <v>973</v>
      </c>
      <c r="C97" s="124" t="s">
        <v>70</v>
      </c>
      <c r="D97" s="91"/>
      <c r="E97" s="32">
        <v>2014</v>
      </c>
      <c r="F97" s="91">
        <v>59456</v>
      </c>
      <c r="G97" s="91">
        <v>59456</v>
      </c>
      <c r="H97" s="91"/>
      <c r="I97" s="86" t="s">
        <v>522</v>
      </c>
      <c r="J97" s="91" t="s">
        <v>1231</v>
      </c>
      <c r="K97" s="110" t="s">
        <v>944</v>
      </c>
      <c r="L97" s="91" t="s">
        <v>151</v>
      </c>
    </row>
    <row r="98" spans="1:15" ht="270" x14ac:dyDescent="0.2">
      <c r="A98" s="32">
        <f t="shared" si="1"/>
        <v>95</v>
      </c>
      <c r="B98" s="91" t="s">
        <v>974</v>
      </c>
      <c r="C98" s="124" t="s">
        <v>70</v>
      </c>
      <c r="D98" s="91"/>
      <c r="E98" s="32">
        <v>2014</v>
      </c>
      <c r="F98" s="91">
        <v>161470</v>
      </c>
      <c r="G98" s="91">
        <v>161470</v>
      </c>
      <c r="H98" s="91"/>
      <c r="I98" s="86" t="s">
        <v>522</v>
      </c>
      <c r="J98" s="91" t="s">
        <v>1231</v>
      </c>
      <c r="K98" s="110" t="s">
        <v>944</v>
      </c>
      <c r="L98" s="91" t="s">
        <v>151</v>
      </c>
    </row>
    <row r="99" spans="1:15" ht="56.25" x14ac:dyDescent="0.2">
      <c r="A99" s="32">
        <f t="shared" si="1"/>
        <v>96</v>
      </c>
      <c r="B99" s="91" t="s">
        <v>445</v>
      </c>
      <c r="C99" s="32" t="s">
        <v>70</v>
      </c>
      <c r="D99" s="91"/>
      <c r="E99" s="32">
        <v>2014</v>
      </c>
      <c r="F99" s="91">
        <v>38500</v>
      </c>
      <c r="G99" s="32">
        <v>38500</v>
      </c>
      <c r="H99" s="91"/>
      <c r="I99" s="86" t="s">
        <v>1470</v>
      </c>
      <c r="J99" s="91" t="s">
        <v>443</v>
      </c>
      <c r="K99" s="110" t="s">
        <v>944</v>
      </c>
      <c r="L99" s="91" t="s">
        <v>444</v>
      </c>
    </row>
    <row r="100" spans="1:15" ht="56.25" x14ac:dyDescent="0.2">
      <c r="A100" s="32">
        <f t="shared" si="1"/>
        <v>97</v>
      </c>
      <c r="B100" s="91" t="s">
        <v>446</v>
      </c>
      <c r="C100" s="32" t="s">
        <v>70</v>
      </c>
      <c r="D100" s="91"/>
      <c r="E100" s="32">
        <v>2014</v>
      </c>
      <c r="F100" s="32">
        <v>22785.71</v>
      </c>
      <c r="G100" s="32">
        <v>22785.71</v>
      </c>
      <c r="H100" s="91"/>
      <c r="I100" s="86" t="s">
        <v>1470</v>
      </c>
      <c r="J100" s="91" t="s">
        <v>443</v>
      </c>
      <c r="K100" s="110" t="s">
        <v>944</v>
      </c>
      <c r="L100" s="91" t="s">
        <v>444</v>
      </c>
    </row>
    <row r="101" spans="1:15" ht="56.25" x14ac:dyDescent="0.2">
      <c r="A101" s="32">
        <f t="shared" si="1"/>
        <v>98</v>
      </c>
      <c r="B101" s="91" t="s">
        <v>447</v>
      </c>
      <c r="C101" s="32" t="s">
        <v>70</v>
      </c>
      <c r="D101" s="91"/>
      <c r="E101" s="32">
        <v>2014</v>
      </c>
      <c r="F101" s="91">
        <v>35400</v>
      </c>
      <c r="G101" s="32">
        <v>35400</v>
      </c>
      <c r="H101" s="91"/>
      <c r="I101" s="86" t="s">
        <v>1470</v>
      </c>
      <c r="J101" s="91" t="s">
        <v>443</v>
      </c>
      <c r="K101" s="110" t="s">
        <v>944</v>
      </c>
      <c r="L101" s="91" t="s">
        <v>444</v>
      </c>
    </row>
    <row r="102" spans="1:15" ht="56.25" x14ac:dyDescent="0.2">
      <c r="A102" s="32">
        <f t="shared" si="1"/>
        <v>99</v>
      </c>
      <c r="B102" s="91" t="s">
        <v>448</v>
      </c>
      <c r="C102" s="32" t="s">
        <v>70</v>
      </c>
      <c r="D102" s="91"/>
      <c r="E102" s="32">
        <v>2014</v>
      </c>
      <c r="F102" s="91">
        <v>18000</v>
      </c>
      <c r="G102" s="32">
        <v>18000</v>
      </c>
      <c r="H102" s="91"/>
      <c r="I102" s="86" t="s">
        <v>1470</v>
      </c>
      <c r="J102" s="91" t="s">
        <v>443</v>
      </c>
      <c r="K102" s="110" t="s">
        <v>944</v>
      </c>
      <c r="L102" s="91" t="s">
        <v>444</v>
      </c>
    </row>
    <row r="103" spans="1:15" s="101" customFormat="1" ht="78.75" x14ac:dyDescent="0.2">
      <c r="A103" s="32">
        <f t="shared" si="1"/>
        <v>100</v>
      </c>
      <c r="B103" s="91" t="s">
        <v>4278</v>
      </c>
      <c r="C103" s="32" t="s">
        <v>70</v>
      </c>
      <c r="D103" s="217"/>
      <c r="E103" s="80">
        <v>2017</v>
      </c>
      <c r="F103" s="80">
        <v>2260000</v>
      </c>
      <c r="G103" s="102">
        <v>756920</v>
      </c>
      <c r="H103" s="223"/>
      <c r="I103" s="91" t="s">
        <v>4204</v>
      </c>
      <c r="J103" s="91" t="s">
        <v>4207</v>
      </c>
      <c r="K103" s="110" t="s">
        <v>944</v>
      </c>
      <c r="L103" s="91" t="s">
        <v>4277</v>
      </c>
      <c r="M103" s="106"/>
      <c r="N103" s="106"/>
      <c r="O103" s="106"/>
    </row>
    <row r="104" spans="1:15" ht="90" x14ac:dyDescent="0.2">
      <c r="A104" s="32">
        <f t="shared" si="1"/>
        <v>101</v>
      </c>
      <c r="B104" s="109" t="s">
        <v>6216</v>
      </c>
      <c r="C104" s="32" t="s">
        <v>70</v>
      </c>
      <c r="D104" s="152"/>
      <c r="E104" s="109">
        <v>2020</v>
      </c>
      <c r="F104" s="109">
        <v>320000</v>
      </c>
      <c r="G104" s="109">
        <v>320000</v>
      </c>
      <c r="H104" s="152"/>
      <c r="I104" s="153" t="s">
        <v>6097</v>
      </c>
      <c r="J104" s="152" t="s">
        <v>6098</v>
      </c>
      <c r="K104" s="110" t="s">
        <v>944</v>
      </c>
      <c r="L104" s="91" t="s">
        <v>6217</v>
      </c>
    </row>
    <row r="105" spans="1:15" ht="225" x14ac:dyDescent="0.2">
      <c r="A105" s="32">
        <f t="shared" si="1"/>
        <v>102</v>
      </c>
      <c r="B105" s="91" t="s">
        <v>3818</v>
      </c>
      <c r="C105" s="32" t="s">
        <v>73</v>
      </c>
      <c r="D105" s="91"/>
      <c r="E105" s="32">
        <v>2014</v>
      </c>
      <c r="F105" s="32">
        <v>12508.7</v>
      </c>
      <c r="G105" s="99">
        <v>12508.7</v>
      </c>
      <c r="H105" s="91"/>
      <c r="I105" s="86" t="s">
        <v>522</v>
      </c>
      <c r="J105" s="91" t="s">
        <v>1231</v>
      </c>
      <c r="K105" s="110" t="s">
        <v>1451</v>
      </c>
      <c r="L105" s="91" t="s">
        <v>3819</v>
      </c>
    </row>
    <row r="106" spans="1:15" s="21" customFormat="1" ht="57" customHeight="1" x14ac:dyDescent="0.2">
      <c r="A106" s="32">
        <f t="shared" si="1"/>
        <v>103</v>
      </c>
      <c r="B106" s="216" t="s">
        <v>32</v>
      </c>
      <c r="C106" s="32" t="s">
        <v>73</v>
      </c>
      <c r="D106" s="32"/>
      <c r="E106" s="32">
        <v>2009</v>
      </c>
      <c r="F106" s="32">
        <v>1100000</v>
      </c>
      <c r="G106" s="32">
        <v>1100000</v>
      </c>
      <c r="H106" s="154"/>
      <c r="I106" s="86" t="s">
        <v>3616</v>
      </c>
      <c r="J106" s="83" t="s">
        <v>3622</v>
      </c>
      <c r="K106" s="110" t="s">
        <v>1451</v>
      </c>
      <c r="L106" s="91" t="s">
        <v>2975</v>
      </c>
      <c r="M106" s="57"/>
      <c r="N106" s="28"/>
      <c r="O106" s="28"/>
    </row>
    <row r="107" spans="1:15" ht="67.5" x14ac:dyDescent="0.2">
      <c r="A107" s="32">
        <f t="shared" si="1"/>
        <v>104</v>
      </c>
      <c r="B107" s="91" t="s">
        <v>59</v>
      </c>
      <c r="C107" s="32" t="s">
        <v>73</v>
      </c>
      <c r="D107" s="91"/>
      <c r="E107" s="32">
        <v>2010</v>
      </c>
      <c r="F107" s="32">
        <v>1300000</v>
      </c>
      <c r="G107" s="32">
        <v>1300000</v>
      </c>
      <c r="H107" s="91"/>
      <c r="I107" s="86" t="s">
        <v>3623</v>
      </c>
      <c r="J107" s="91" t="s">
        <v>3624</v>
      </c>
      <c r="K107" s="110" t="s">
        <v>1451</v>
      </c>
      <c r="L107" s="91" t="s">
        <v>363</v>
      </c>
    </row>
    <row r="108" spans="1:15" ht="135" x14ac:dyDescent="0.2">
      <c r="A108" s="32">
        <f t="shared" si="1"/>
        <v>105</v>
      </c>
      <c r="B108" s="32" t="s">
        <v>1176</v>
      </c>
      <c r="C108" s="32" t="s">
        <v>73</v>
      </c>
      <c r="D108" s="91"/>
      <c r="E108" s="32">
        <v>2009</v>
      </c>
      <c r="F108" s="32">
        <v>273868</v>
      </c>
      <c r="G108" s="32">
        <v>273868</v>
      </c>
      <c r="H108" s="91"/>
      <c r="I108" s="86" t="s">
        <v>3601</v>
      </c>
      <c r="J108" s="83" t="s">
        <v>3602</v>
      </c>
      <c r="K108" s="110" t="s">
        <v>1451</v>
      </c>
      <c r="L108" s="91" t="s">
        <v>1206</v>
      </c>
    </row>
    <row r="109" spans="1:15" ht="56.25" x14ac:dyDescent="0.2">
      <c r="A109" s="32">
        <f t="shared" si="1"/>
        <v>106</v>
      </c>
      <c r="B109" s="32" t="s">
        <v>1177</v>
      </c>
      <c r="C109" s="32" t="s">
        <v>73</v>
      </c>
      <c r="D109" s="91"/>
      <c r="E109" s="32">
        <v>2010</v>
      </c>
      <c r="F109" s="32">
        <v>22353</v>
      </c>
      <c r="G109" s="32">
        <v>22353</v>
      </c>
      <c r="H109" s="91"/>
      <c r="I109" s="86" t="s">
        <v>3625</v>
      </c>
      <c r="J109" s="91" t="s">
        <v>3626</v>
      </c>
      <c r="K109" s="110" t="s">
        <v>1451</v>
      </c>
      <c r="L109" s="91" t="s">
        <v>1205</v>
      </c>
    </row>
    <row r="110" spans="1:15" ht="56.25" x14ac:dyDescent="0.2">
      <c r="A110" s="32">
        <f t="shared" si="1"/>
        <v>107</v>
      </c>
      <c r="B110" s="32" t="s">
        <v>1178</v>
      </c>
      <c r="C110" s="32" t="s">
        <v>73</v>
      </c>
      <c r="D110" s="91"/>
      <c r="E110" s="32">
        <v>2010</v>
      </c>
      <c r="F110" s="32">
        <v>18235</v>
      </c>
      <c r="G110" s="32">
        <v>18235</v>
      </c>
      <c r="H110" s="91"/>
      <c r="I110" s="86" t="s">
        <v>3625</v>
      </c>
      <c r="J110" s="91" t="s">
        <v>3626</v>
      </c>
      <c r="K110" s="110" t="s">
        <v>1451</v>
      </c>
      <c r="L110" s="91" t="s">
        <v>1205</v>
      </c>
    </row>
    <row r="111" spans="1:15" ht="56.25" x14ac:dyDescent="0.2">
      <c r="A111" s="32">
        <f t="shared" si="1"/>
        <v>108</v>
      </c>
      <c r="B111" s="32" t="s">
        <v>1179</v>
      </c>
      <c r="C111" s="32" t="s">
        <v>73</v>
      </c>
      <c r="D111" s="91"/>
      <c r="E111" s="32">
        <v>2010</v>
      </c>
      <c r="F111" s="32">
        <v>114120</v>
      </c>
      <c r="G111" s="32">
        <v>114120</v>
      </c>
      <c r="H111" s="91"/>
      <c r="I111" s="86" t="s">
        <v>3541</v>
      </c>
      <c r="J111" s="83" t="s">
        <v>3606</v>
      </c>
      <c r="K111" s="110" t="s">
        <v>1451</v>
      </c>
      <c r="L111" s="91" t="s">
        <v>1204</v>
      </c>
    </row>
    <row r="112" spans="1:15" ht="78.75" x14ac:dyDescent="0.2">
      <c r="A112" s="32">
        <f t="shared" si="1"/>
        <v>109</v>
      </c>
      <c r="B112" s="91" t="s">
        <v>1232</v>
      </c>
      <c r="C112" s="222" t="s">
        <v>73</v>
      </c>
      <c r="D112" s="165"/>
      <c r="E112" s="216">
        <v>2014</v>
      </c>
      <c r="F112" s="91">
        <v>10425</v>
      </c>
      <c r="G112" s="222">
        <v>0</v>
      </c>
      <c r="H112" s="91"/>
      <c r="I112" s="86" t="s">
        <v>522</v>
      </c>
      <c r="J112" s="91" t="s">
        <v>1231</v>
      </c>
      <c r="K112" s="110" t="s">
        <v>1451</v>
      </c>
      <c r="L112" s="91" t="s">
        <v>150</v>
      </c>
    </row>
    <row r="113" spans="1:15" ht="56.25" x14ac:dyDescent="0.2">
      <c r="A113" s="32">
        <f t="shared" si="1"/>
        <v>110</v>
      </c>
      <c r="B113" s="91" t="s">
        <v>1235</v>
      </c>
      <c r="C113" s="124" t="s">
        <v>73</v>
      </c>
      <c r="D113" s="91"/>
      <c r="E113" s="32">
        <v>2014</v>
      </c>
      <c r="F113" s="91">
        <v>72000</v>
      </c>
      <c r="G113" s="91">
        <v>72000</v>
      </c>
      <c r="H113" s="91"/>
      <c r="I113" s="86" t="s">
        <v>522</v>
      </c>
      <c r="J113" s="91" t="s">
        <v>1231</v>
      </c>
      <c r="K113" s="110" t="s">
        <v>1451</v>
      </c>
      <c r="L113" s="91" t="s">
        <v>150</v>
      </c>
    </row>
    <row r="114" spans="1:15" s="101" customFormat="1" ht="78.75" x14ac:dyDescent="0.2">
      <c r="A114" s="32">
        <f t="shared" si="1"/>
        <v>111</v>
      </c>
      <c r="B114" s="111" t="s">
        <v>4279</v>
      </c>
      <c r="C114" s="124" t="s">
        <v>73</v>
      </c>
      <c r="D114" s="217"/>
      <c r="E114" s="224">
        <v>2017</v>
      </c>
      <c r="F114" s="80">
        <v>2260000</v>
      </c>
      <c r="G114" s="102">
        <v>731810</v>
      </c>
      <c r="H114" s="223"/>
      <c r="I114" s="91" t="s">
        <v>4204</v>
      </c>
      <c r="J114" s="111" t="s">
        <v>4206</v>
      </c>
      <c r="K114" s="110" t="s">
        <v>1451</v>
      </c>
      <c r="L114" s="91" t="s">
        <v>4210</v>
      </c>
      <c r="M114" s="106"/>
      <c r="N114" s="106"/>
      <c r="O114" s="106"/>
    </row>
    <row r="115" spans="1:15" s="20" customFormat="1" ht="33.75" x14ac:dyDescent="0.2">
      <c r="A115" s="32">
        <f t="shared" si="1"/>
        <v>112</v>
      </c>
      <c r="B115" s="91" t="s">
        <v>5326</v>
      </c>
      <c r="C115" s="124" t="s">
        <v>73</v>
      </c>
      <c r="D115" s="91"/>
      <c r="E115" s="91">
        <v>2019</v>
      </c>
      <c r="F115" s="32">
        <v>12500</v>
      </c>
      <c r="G115" s="32">
        <v>0</v>
      </c>
      <c r="H115" s="91"/>
      <c r="I115" s="91" t="s">
        <v>5327</v>
      </c>
      <c r="J115" s="91" t="s">
        <v>5328</v>
      </c>
      <c r="K115" s="110" t="s">
        <v>1451</v>
      </c>
      <c r="L115" s="91" t="s">
        <v>5685</v>
      </c>
      <c r="M115" s="56"/>
      <c r="N115" s="56"/>
      <c r="O115" s="56"/>
    </row>
    <row r="116" spans="1:15" s="20" customFormat="1" ht="56.25" x14ac:dyDescent="0.2">
      <c r="A116" s="32">
        <f t="shared" si="1"/>
        <v>113</v>
      </c>
      <c r="B116" s="91" t="s">
        <v>5684</v>
      </c>
      <c r="C116" s="124" t="s">
        <v>73</v>
      </c>
      <c r="D116" s="91"/>
      <c r="E116" s="91">
        <v>2019</v>
      </c>
      <c r="F116" s="32">
        <v>20137</v>
      </c>
      <c r="G116" s="32">
        <v>0</v>
      </c>
      <c r="H116" s="91"/>
      <c r="I116" s="91" t="s">
        <v>5676</v>
      </c>
      <c r="J116" s="91" t="s">
        <v>5686</v>
      </c>
      <c r="K116" s="110" t="s">
        <v>1451</v>
      </c>
      <c r="L116" s="91" t="s">
        <v>5329</v>
      </c>
      <c r="M116" s="56"/>
      <c r="N116" s="56"/>
      <c r="O116" s="56"/>
    </row>
    <row r="117" spans="1:15" s="20" customFormat="1" ht="45" x14ac:dyDescent="0.2">
      <c r="A117" s="32">
        <f t="shared" si="1"/>
        <v>114</v>
      </c>
      <c r="B117" s="91" t="s">
        <v>6101</v>
      </c>
      <c r="C117" s="124" t="s">
        <v>73</v>
      </c>
      <c r="D117" s="91"/>
      <c r="E117" s="91">
        <v>2020</v>
      </c>
      <c r="F117" s="32">
        <v>30000</v>
      </c>
      <c r="G117" s="32">
        <v>0</v>
      </c>
      <c r="H117" s="91"/>
      <c r="I117" s="91" t="s">
        <v>6102</v>
      </c>
      <c r="J117" s="91" t="s">
        <v>6103</v>
      </c>
      <c r="K117" s="110" t="s">
        <v>1451</v>
      </c>
      <c r="L117" s="91" t="s">
        <v>6104</v>
      </c>
      <c r="M117" s="56"/>
      <c r="N117" s="56"/>
      <c r="O117" s="56"/>
    </row>
    <row r="118" spans="1:15" ht="90" x14ac:dyDescent="0.2">
      <c r="A118" s="32">
        <f t="shared" si="1"/>
        <v>115</v>
      </c>
      <c r="B118" s="109" t="s">
        <v>6185</v>
      </c>
      <c r="C118" s="124" t="s">
        <v>73</v>
      </c>
      <c r="D118" s="152"/>
      <c r="E118" s="109">
        <v>2020</v>
      </c>
      <c r="F118" s="109">
        <v>352000</v>
      </c>
      <c r="G118" s="109">
        <v>352000</v>
      </c>
      <c r="H118" s="152"/>
      <c r="I118" s="153" t="s">
        <v>6097</v>
      </c>
      <c r="J118" s="152" t="s">
        <v>6098</v>
      </c>
      <c r="K118" s="110" t="s">
        <v>1451</v>
      </c>
      <c r="L118" s="91" t="s">
        <v>6184</v>
      </c>
    </row>
    <row r="119" spans="1:15" ht="67.5" x14ac:dyDescent="0.2">
      <c r="A119" s="32">
        <f t="shared" si="1"/>
        <v>116</v>
      </c>
      <c r="B119" s="91" t="s">
        <v>1180</v>
      </c>
      <c r="C119" s="32" t="s">
        <v>1248</v>
      </c>
      <c r="D119" s="91"/>
      <c r="E119" s="32">
        <v>2010</v>
      </c>
      <c r="F119" s="32">
        <v>1300000</v>
      </c>
      <c r="G119" s="32">
        <v>1300000</v>
      </c>
      <c r="H119" s="91"/>
      <c r="I119" s="86" t="s">
        <v>3623</v>
      </c>
      <c r="J119" s="91" t="s">
        <v>3624</v>
      </c>
      <c r="K119" s="110" t="s">
        <v>1777</v>
      </c>
      <c r="L119" s="91" t="s">
        <v>1682</v>
      </c>
    </row>
    <row r="120" spans="1:15" ht="45" x14ac:dyDescent="0.2">
      <c r="A120" s="32">
        <f t="shared" si="1"/>
        <v>117</v>
      </c>
      <c r="B120" s="32" t="s">
        <v>1431</v>
      </c>
      <c r="C120" s="32" t="s">
        <v>1248</v>
      </c>
      <c r="D120" s="91"/>
      <c r="E120" s="32">
        <v>2009</v>
      </c>
      <c r="F120" s="32">
        <v>60000</v>
      </c>
      <c r="G120" s="32">
        <v>60000</v>
      </c>
      <c r="H120" s="91"/>
      <c r="I120" s="86" t="s">
        <v>3601</v>
      </c>
      <c r="J120" s="83" t="s">
        <v>3604</v>
      </c>
      <c r="K120" s="110" t="s">
        <v>1777</v>
      </c>
      <c r="L120" s="91" t="s">
        <v>1685</v>
      </c>
    </row>
    <row r="121" spans="1:15" ht="56.25" x14ac:dyDescent="0.2">
      <c r="A121" s="32">
        <f t="shared" si="1"/>
        <v>118</v>
      </c>
      <c r="B121" s="32" t="s">
        <v>1181</v>
      </c>
      <c r="C121" s="32" t="s">
        <v>1248</v>
      </c>
      <c r="D121" s="91"/>
      <c r="E121" s="32">
        <v>2009</v>
      </c>
      <c r="F121" s="32">
        <v>47634.97</v>
      </c>
      <c r="G121" s="32">
        <v>47634.97</v>
      </c>
      <c r="H121" s="91"/>
      <c r="I121" s="86" t="s">
        <v>3601</v>
      </c>
      <c r="J121" s="83" t="s">
        <v>3605</v>
      </c>
      <c r="K121" s="110" t="s">
        <v>1777</v>
      </c>
      <c r="L121" s="91" t="s">
        <v>1685</v>
      </c>
    </row>
    <row r="122" spans="1:15" ht="45" x14ac:dyDescent="0.2">
      <c r="A122" s="32">
        <f t="shared" si="1"/>
        <v>119</v>
      </c>
      <c r="B122" s="32" t="s">
        <v>1434</v>
      </c>
      <c r="C122" s="32" t="s">
        <v>1248</v>
      </c>
      <c r="D122" s="91"/>
      <c r="E122" s="32">
        <v>2009</v>
      </c>
      <c r="F122" s="32">
        <v>22192.27</v>
      </c>
      <c r="G122" s="32">
        <v>22192.27</v>
      </c>
      <c r="H122" s="91"/>
      <c r="I122" s="86" t="s">
        <v>3601</v>
      </c>
      <c r="J122" s="83" t="s">
        <v>3605</v>
      </c>
      <c r="K122" s="110" t="s">
        <v>1777</v>
      </c>
      <c r="L122" s="91" t="s">
        <v>1685</v>
      </c>
    </row>
    <row r="123" spans="1:15" ht="45" x14ac:dyDescent="0.2">
      <c r="A123" s="32">
        <f t="shared" si="1"/>
        <v>120</v>
      </c>
      <c r="B123" s="32" t="s">
        <v>1182</v>
      </c>
      <c r="C123" s="32" t="s">
        <v>1248</v>
      </c>
      <c r="D123" s="91"/>
      <c r="E123" s="32">
        <v>2009</v>
      </c>
      <c r="F123" s="32">
        <v>11087.26</v>
      </c>
      <c r="G123" s="32">
        <v>4639.54</v>
      </c>
      <c r="H123" s="91"/>
      <c r="I123" s="86" t="s">
        <v>3601</v>
      </c>
      <c r="J123" s="83" t="s">
        <v>3605</v>
      </c>
      <c r="K123" s="110" t="s">
        <v>1777</v>
      </c>
      <c r="L123" s="91" t="s">
        <v>1685</v>
      </c>
    </row>
    <row r="124" spans="1:15" ht="45" x14ac:dyDescent="0.2">
      <c r="A124" s="32">
        <f t="shared" si="1"/>
        <v>121</v>
      </c>
      <c r="B124" s="32" t="s">
        <v>1435</v>
      </c>
      <c r="C124" s="32" t="s">
        <v>1248</v>
      </c>
      <c r="D124" s="91"/>
      <c r="E124" s="32">
        <v>2008</v>
      </c>
      <c r="F124" s="32">
        <v>17388.61</v>
      </c>
      <c r="G124" s="32">
        <v>7245.25</v>
      </c>
      <c r="H124" s="91"/>
      <c r="I124" s="86" t="s">
        <v>3627</v>
      </c>
      <c r="J124" s="83" t="s">
        <v>3628</v>
      </c>
      <c r="K124" s="110" t="s">
        <v>1777</v>
      </c>
      <c r="L124" s="91" t="s">
        <v>1686</v>
      </c>
    </row>
    <row r="125" spans="1:15" ht="56.25" x14ac:dyDescent="0.2">
      <c r="A125" s="32">
        <f t="shared" si="1"/>
        <v>122</v>
      </c>
      <c r="B125" s="32" t="s">
        <v>20</v>
      </c>
      <c r="C125" s="32" t="s">
        <v>1248</v>
      </c>
      <c r="D125" s="91"/>
      <c r="E125" s="32">
        <v>2010</v>
      </c>
      <c r="F125" s="32">
        <v>96968</v>
      </c>
      <c r="G125" s="32">
        <v>0</v>
      </c>
      <c r="H125" s="91"/>
      <c r="I125" s="86" t="s">
        <v>3541</v>
      </c>
      <c r="J125" s="83" t="s">
        <v>3606</v>
      </c>
      <c r="K125" s="110" t="s">
        <v>1777</v>
      </c>
      <c r="L125" s="91" t="s">
        <v>1683</v>
      </c>
    </row>
    <row r="126" spans="1:15" ht="45" x14ac:dyDescent="0.2">
      <c r="A126" s="32">
        <f t="shared" si="1"/>
        <v>123</v>
      </c>
      <c r="B126" s="32" t="s">
        <v>1184</v>
      </c>
      <c r="C126" s="32" t="s">
        <v>1248</v>
      </c>
      <c r="D126" s="91"/>
      <c r="E126" s="32">
        <v>2009</v>
      </c>
      <c r="F126" s="32">
        <v>131142</v>
      </c>
      <c r="G126" s="32">
        <v>0</v>
      </c>
      <c r="H126" s="91"/>
      <c r="I126" s="86" t="s">
        <v>3607</v>
      </c>
      <c r="J126" s="83" t="s">
        <v>3608</v>
      </c>
      <c r="K126" s="110" t="s">
        <v>1777</v>
      </c>
      <c r="L126" s="91" t="s">
        <v>1684</v>
      </c>
    </row>
    <row r="127" spans="1:15" ht="45" x14ac:dyDescent="0.2">
      <c r="A127" s="32">
        <f t="shared" si="1"/>
        <v>124</v>
      </c>
      <c r="B127" s="32" t="s">
        <v>1185</v>
      </c>
      <c r="C127" s="32" t="s">
        <v>1248</v>
      </c>
      <c r="D127" s="91"/>
      <c r="E127" s="32">
        <v>2009</v>
      </c>
      <c r="F127" s="32">
        <v>270159.56</v>
      </c>
      <c r="G127" s="32">
        <v>0</v>
      </c>
      <c r="H127" s="91"/>
      <c r="I127" s="86" t="s">
        <v>3607</v>
      </c>
      <c r="J127" s="83" t="s">
        <v>3608</v>
      </c>
      <c r="K127" s="110" t="s">
        <v>1777</v>
      </c>
      <c r="L127" s="91" t="s">
        <v>1684</v>
      </c>
    </row>
    <row r="128" spans="1:15" ht="45" x14ac:dyDescent="0.2">
      <c r="A128" s="32">
        <f t="shared" si="1"/>
        <v>125</v>
      </c>
      <c r="B128" s="32" t="s">
        <v>1186</v>
      </c>
      <c r="C128" s="32" t="s">
        <v>1248</v>
      </c>
      <c r="D128" s="91"/>
      <c r="E128" s="32">
        <v>2009</v>
      </c>
      <c r="F128" s="32">
        <v>49559</v>
      </c>
      <c r="G128" s="32">
        <v>0</v>
      </c>
      <c r="H128" s="91"/>
      <c r="I128" s="86" t="s">
        <v>3607</v>
      </c>
      <c r="J128" s="83" t="s">
        <v>3608</v>
      </c>
      <c r="K128" s="110" t="s">
        <v>1777</v>
      </c>
      <c r="L128" s="91" t="s">
        <v>1684</v>
      </c>
    </row>
    <row r="129" spans="1:15" ht="56.25" x14ac:dyDescent="0.2">
      <c r="A129" s="32">
        <f t="shared" si="1"/>
        <v>126</v>
      </c>
      <c r="B129" s="91" t="s">
        <v>1187</v>
      </c>
      <c r="C129" s="32" t="s">
        <v>1248</v>
      </c>
      <c r="D129" s="91"/>
      <c r="E129" s="32">
        <v>2012</v>
      </c>
      <c r="F129" s="91">
        <v>20000</v>
      </c>
      <c r="G129" s="32">
        <v>20000</v>
      </c>
      <c r="H129" s="91"/>
      <c r="I129" s="86" t="s">
        <v>3629</v>
      </c>
      <c r="J129" s="91" t="s">
        <v>3621</v>
      </c>
      <c r="K129" s="110" t="s">
        <v>1777</v>
      </c>
      <c r="L129" s="91" t="s">
        <v>1966</v>
      </c>
    </row>
    <row r="130" spans="1:15" ht="78.75" x14ac:dyDescent="0.2">
      <c r="A130" s="32">
        <f t="shared" si="1"/>
        <v>127</v>
      </c>
      <c r="B130" s="91" t="s">
        <v>1232</v>
      </c>
      <c r="C130" s="222" t="s">
        <v>1248</v>
      </c>
      <c r="D130" s="165"/>
      <c r="E130" s="216">
        <v>2014</v>
      </c>
      <c r="F130" s="165">
        <v>10425</v>
      </c>
      <c r="G130" s="32">
        <v>0</v>
      </c>
      <c r="H130" s="91"/>
      <c r="I130" s="86" t="s">
        <v>1456</v>
      </c>
      <c r="J130" s="91" t="s">
        <v>1231</v>
      </c>
      <c r="K130" s="110" t="s">
        <v>1777</v>
      </c>
      <c r="L130" s="91" t="s">
        <v>149</v>
      </c>
    </row>
    <row r="131" spans="1:15" ht="56.25" x14ac:dyDescent="0.2">
      <c r="A131" s="32">
        <f t="shared" si="1"/>
        <v>128</v>
      </c>
      <c r="B131" s="91" t="s">
        <v>1233</v>
      </c>
      <c r="C131" s="124" t="s">
        <v>1248</v>
      </c>
      <c r="D131" s="91"/>
      <c r="E131" s="32">
        <v>2014</v>
      </c>
      <c r="F131" s="91">
        <v>193500</v>
      </c>
      <c r="G131" s="32">
        <v>0</v>
      </c>
      <c r="H131" s="91"/>
      <c r="I131" s="86" t="s">
        <v>1456</v>
      </c>
      <c r="J131" s="91" t="s">
        <v>1231</v>
      </c>
      <c r="K131" s="110" t="s">
        <v>1777</v>
      </c>
      <c r="L131" s="91" t="s">
        <v>149</v>
      </c>
    </row>
    <row r="132" spans="1:15" ht="56.25" x14ac:dyDescent="0.2">
      <c r="A132" s="32">
        <f t="shared" si="1"/>
        <v>129</v>
      </c>
      <c r="B132" s="91" t="s">
        <v>1234</v>
      </c>
      <c r="C132" s="124" t="s">
        <v>1248</v>
      </c>
      <c r="D132" s="91"/>
      <c r="E132" s="32">
        <v>2014</v>
      </c>
      <c r="F132" s="91">
        <v>15290</v>
      </c>
      <c r="G132" s="32">
        <v>0</v>
      </c>
      <c r="H132" s="91"/>
      <c r="I132" s="86" t="s">
        <v>1456</v>
      </c>
      <c r="J132" s="91" t="s">
        <v>1231</v>
      </c>
      <c r="K132" s="110" t="s">
        <v>1777</v>
      </c>
      <c r="L132" s="91" t="s">
        <v>149</v>
      </c>
    </row>
    <row r="133" spans="1:15" ht="56.25" x14ac:dyDescent="0.2">
      <c r="A133" s="32">
        <f t="shared" si="1"/>
        <v>130</v>
      </c>
      <c r="B133" s="91" t="s">
        <v>1235</v>
      </c>
      <c r="C133" s="124" t="s">
        <v>1248</v>
      </c>
      <c r="D133" s="91"/>
      <c r="E133" s="32">
        <v>2014</v>
      </c>
      <c r="F133" s="91">
        <v>72000</v>
      </c>
      <c r="G133" s="32">
        <v>63428</v>
      </c>
      <c r="H133" s="91"/>
      <c r="I133" s="86" t="s">
        <v>1456</v>
      </c>
      <c r="J133" s="91" t="s">
        <v>1231</v>
      </c>
      <c r="K133" s="110" t="s">
        <v>1777</v>
      </c>
      <c r="L133" s="91" t="s">
        <v>149</v>
      </c>
    </row>
    <row r="134" spans="1:15" ht="56.25" x14ac:dyDescent="0.2">
      <c r="A134" s="32">
        <f t="shared" ref="A134:A197" si="2">A133+1</f>
        <v>131</v>
      </c>
      <c r="B134" s="91" t="s">
        <v>1236</v>
      </c>
      <c r="C134" s="124" t="s">
        <v>1248</v>
      </c>
      <c r="D134" s="91"/>
      <c r="E134" s="32">
        <v>2014</v>
      </c>
      <c r="F134" s="91">
        <v>48200</v>
      </c>
      <c r="G134" s="32">
        <v>0</v>
      </c>
      <c r="H134" s="91"/>
      <c r="I134" s="86" t="s">
        <v>1456</v>
      </c>
      <c r="J134" s="91" t="s">
        <v>1231</v>
      </c>
      <c r="K134" s="110" t="s">
        <v>1777</v>
      </c>
      <c r="L134" s="91" t="s">
        <v>149</v>
      </c>
    </row>
    <row r="135" spans="1:15" ht="56.25" x14ac:dyDescent="0.2">
      <c r="A135" s="32">
        <f t="shared" si="2"/>
        <v>132</v>
      </c>
      <c r="B135" s="91" t="s">
        <v>1237</v>
      </c>
      <c r="C135" s="124" t="s">
        <v>1248</v>
      </c>
      <c r="D135" s="91"/>
      <c r="E135" s="32">
        <v>2014</v>
      </c>
      <c r="F135" s="91">
        <v>40000</v>
      </c>
      <c r="G135" s="32">
        <v>0</v>
      </c>
      <c r="H135" s="91"/>
      <c r="I135" s="86" t="s">
        <v>1456</v>
      </c>
      <c r="J135" s="91" t="s">
        <v>1231</v>
      </c>
      <c r="K135" s="110" t="s">
        <v>1777</v>
      </c>
      <c r="L135" s="91" t="s">
        <v>149</v>
      </c>
    </row>
    <row r="136" spans="1:15" ht="56.25" x14ac:dyDescent="0.2">
      <c r="A136" s="32">
        <f t="shared" si="2"/>
        <v>133</v>
      </c>
      <c r="B136" s="91" t="s">
        <v>1238</v>
      </c>
      <c r="C136" s="124" t="s">
        <v>1248</v>
      </c>
      <c r="D136" s="91"/>
      <c r="E136" s="32">
        <v>2014</v>
      </c>
      <c r="F136" s="91">
        <v>40000</v>
      </c>
      <c r="G136" s="32">
        <v>0</v>
      </c>
      <c r="H136" s="91"/>
      <c r="I136" s="86" t="s">
        <v>1456</v>
      </c>
      <c r="J136" s="91" t="s">
        <v>1231</v>
      </c>
      <c r="K136" s="110" t="s">
        <v>1777</v>
      </c>
      <c r="L136" s="91" t="s">
        <v>149</v>
      </c>
    </row>
    <row r="137" spans="1:15" ht="56.25" x14ac:dyDescent="0.2">
      <c r="A137" s="32">
        <f t="shared" si="2"/>
        <v>134</v>
      </c>
      <c r="B137" s="91" t="s">
        <v>1239</v>
      </c>
      <c r="C137" s="124" t="s">
        <v>1248</v>
      </c>
      <c r="D137" s="91"/>
      <c r="E137" s="32">
        <v>2014</v>
      </c>
      <c r="F137" s="91">
        <v>109900</v>
      </c>
      <c r="G137" s="32">
        <v>96816</v>
      </c>
      <c r="H137" s="91"/>
      <c r="I137" s="86" t="s">
        <v>1456</v>
      </c>
      <c r="J137" s="91" t="s">
        <v>1231</v>
      </c>
      <c r="K137" s="110" t="s">
        <v>1777</v>
      </c>
      <c r="L137" s="91" t="s">
        <v>149</v>
      </c>
    </row>
    <row r="138" spans="1:15" ht="270" x14ac:dyDescent="0.2">
      <c r="A138" s="32">
        <f t="shared" si="2"/>
        <v>135</v>
      </c>
      <c r="B138" s="91" t="s">
        <v>1702</v>
      </c>
      <c r="C138" s="124" t="s">
        <v>1248</v>
      </c>
      <c r="D138" s="91"/>
      <c r="E138" s="32">
        <v>2014</v>
      </c>
      <c r="F138" s="91">
        <v>32294</v>
      </c>
      <c r="G138" s="32">
        <v>0</v>
      </c>
      <c r="H138" s="91"/>
      <c r="I138" s="86" t="s">
        <v>1456</v>
      </c>
      <c r="J138" s="91" t="s">
        <v>1231</v>
      </c>
      <c r="K138" s="110" t="s">
        <v>1777</v>
      </c>
      <c r="L138" s="91" t="s">
        <v>149</v>
      </c>
    </row>
    <row r="139" spans="1:15" ht="225.75" thickBot="1" x14ac:dyDescent="0.25">
      <c r="A139" s="32">
        <f t="shared" si="2"/>
        <v>136</v>
      </c>
      <c r="B139" s="225" t="s">
        <v>1455</v>
      </c>
      <c r="C139" s="32" t="s">
        <v>1248</v>
      </c>
      <c r="D139" s="91"/>
      <c r="E139" s="32">
        <v>2014</v>
      </c>
      <c r="F139" s="91">
        <v>125087</v>
      </c>
      <c r="G139" s="32">
        <v>0</v>
      </c>
      <c r="H139" s="91"/>
      <c r="I139" s="86" t="s">
        <v>1456</v>
      </c>
      <c r="J139" s="91" t="s">
        <v>1231</v>
      </c>
      <c r="K139" s="110" t="s">
        <v>1777</v>
      </c>
      <c r="L139" s="91" t="s">
        <v>149</v>
      </c>
    </row>
    <row r="140" spans="1:15" ht="90" x14ac:dyDescent="0.2">
      <c r="A140" s="32">
        <f t="shared" si="2"/>
        <v>137</v>
      </c>
      <c r="B140" s="109" t="s">
        <v>6219</v>
      </c>
      <c r="C140" s="32" t="s">
        <v>1248</v>
      </c>
      <c r="D140" s="152"/>
      <c r="E140" s="109">
        <v>2020</v>
      </c>
      <c r="F140" s="109">
        <v>688000</v>
      </c>
      <c r="G140" s="109">
        <v>0</v>
      </c>
      <c r="H140" s="152"/>
      <c r="I140" s="153" t="s">
        <v>6097</v>
      </c>
      <c r="J140" s="152" t="s">
        <v>6098</v>
      </c>
      <c r="K140" s="110" t="s">
        <v>1777</v>
      </c>
      <c r="L140" s="91" t="s">
        <v>6220</v>
      </c>
    </row>
    <row r="141" spans="1:15" ht="409.5" x14ac:dyDescent="0.2">
      <c r="A141" s="32">
        <f t="shared" si="2"/>
        <v>138</v>
      </c>
      <c r="B141" s="226" t="s">
        <v>1241</v>
      </c>
      <c r="C141" s="32" t="s">
        <v>1248</v>
      </c>
      <c r="D141" s="91"/>
      <c r="E141" s="32">
        <v>2014</v>
      </c>
      <c r="F141" s="32">
        <v>170149.94</v>
      </c>
      <c r="G141" s="32">
        <v>0</v>
      </c>
      <c r="H141" s="91"/>
      <c r="I141" s="86" t="s">
        <v>1456</v>
      </c>
      <c r="J141" s="91" t="s">
        <v>1231</v>
      </c>
      <c r="K141" s="110" t="s">
        <v>1777</v>
      </c>
      <c r="L141" s="91" t="s">
        <v>149</v>
      </c>
    </row>
    <row r="142" spans="1:15" ht="68.25" customHeight="1" x14ac:dyDescent="0.2">
      <c r="A142" s="32">
        <f t="shared" si="2"/>
        <v>139</v>
      </c>
      <c r="B142" s="91" t="s">
        <v>1472</v>
      </c>
      <c r="C142" s="32" t="s">
        <v>1248</v>
      </c>
      <c r="D142" s="91"/>
      <c r="E142" s="32">
        <v>2014</v>
      </c>
      <c r="F142" s="91">
        <v>43610</v>
      </c>
      <c r="G142" s="32">
        <v>43610</v>
      </c>
      <c r="H142" s="91"/>
      <c r="I142" s="86" t="s">
        <v>1470</v>
      </c>
      <c r="J142" s="91" t="s">
        <v>1469</v>
      </c>
      <c r="K142" s="110" t="s">
        <v>1777</v>
      </c>
      <c r="L142" s="91" t="s">
        <v>1471</v>
      </c>
    </row>
    <row r="143" spans="1:15" s="101" customFormat="1" ht="78.75" x14ac:dyDescent="0.2">
      <c r="A143" s="32">
        <f t="shared" si="2"/>
        <v>140</v>
      </c>
      <c r="B143" s="91" t="s">
        <v>4280</v>
      </c>
      <c r="C143" s="32" t="s">
        <v>1248</v>
      </c>
      <c r="D143" s="223"/>
      <c r="E143" s="80">
        <v>2017</v>
      </c>
      <c r="F143" s="80">
        <v>2260000</v>
      </c>
      <c r="G143" s="102">
        <v>678000</v>
      </c>
      <c r="H143" s="223"/>
      <c r="I143" s="91" t="s">
        <v>4204</v>
      </c>
      <c r="J143" s="91" t="s">
        <v>4205</v>
      </c>
      <c r="K143" s="110" t="s">
        <v>1777</v>
      </c>
      <c r="L143" s="91" t="s">
        <v>4209</v>
      </c>
      <c r="M143" s="106"/>
      <c r="N143" s="106"/>
      <c r="O143" s="106"/>
    </row>
    <row r="144" spans="1:15" ht="123.75" x14ac:dyDescent="0.2">
      <c r="A144" s="32">
        <f t="shared" si="2"/>
        <v>141</v>
      </c>
      <c r="B144" s="109" t="s">
        <v>6323</v>
      </c>
      <c r="C144" s="32" t="s">
        <v>1248</v>
      </c>
      <c r="D144" s="227"/>
      <c r="E144" s="109">
        <v>2020</v>
      </c>
      <c r="F144" s="228">
        <v>2194000</v>
      </c>
      <c r="G144" s="229">
        <v>0</v>
      </c>
      <c r="H144" s="101"/>
      <c r="I144" s="153" t="s">
        <v>6319</v>
      </c>
      <c r="J144" s="152" t="s">
        <v>6324</v>
      </c>
      <c r="K144" s="110" t="s">
        <v>1777</v>
      </c>
      <c r="L144" s="91" t="s">
        <v>6326</v>
      </c>
    </row>
    <row r="145" spans="1:12" ht="409.6" thickBot="1" x14ac:dyDescent="0.25">
      <c r="A145" s="32">
        <f t="shared" si="2"/>
        <v>142</v>
      </c>
      <c r="B145" s="225" t="s">
        <v>1457</v>
      </c>
      <c r="C145" s="32" t="s">
        <v>1998</v>
      </c>
      <c r="D145" s="91"/>
      <c r="E145" s="32">
        <v>2014</v>
      </c>
      <c r="F145" s="32">
        <v>95162.69</v>
      </c>
      <c r="G145" s="32">
        <v>95162.69</v>
      </c>
      <c r="H145" s="91"/>
      <c r="I145" s="86" t="s">
        <v>522</v>
      </c>
      <c r="J145" s="91" t="s">
        <v>1231</v>
      </c>
      <c r="K145" s="110" t="s">
        <v>1625</v>
      </c>
      <c r="L145" s="91" t="s">
        <v>148</v>
      </c>
    </row>
    <row r="146" spans="1:12" ht="270" x14ac:dyDescent="0.2">
      <c r="A146" s="32">
        <f t="shared" si="2"/>
        <v>143</v>
      </c>
      <c r="B146" s="226" t="s">
        <v>1240</v>
      </c>
      <c r="C146" s="32" t="s">
        <v>1998</v>
      </c>
      <c r="D146" s="91"/>
      <c r="E146" s="32">
        <v>2014</v>
      </c>
      <c r="F146" s="91">
        <v>16147</v>
      </c>
      <c r="G146" s="91">
        <v>16147</v>
      </c>
      <c r="H146" s="91"/>
      <c r="I146" s="86" t="s">
        <v>522</v>
      </c>
      <c r="J146" s="91" t="s">
        <v>1231</v>
      </c>
      <c r="K146" s="110" t="s">
        <v>1625</v>
      </c>
      <c r="L146" s="91" t="s">
        <v>148</v>
      </c>
    </row>
    <row r="147" spans="1:12" ht="225" x14ac:dyDescent="0.2">
      <c r="A147" s="32">
        <f t="shared" si="2"/>
        <v>144</v>
      </c>
      <c r="B147" s="91" t="s">
        <v>337</v>
      </c>
      <c r="C147" s="124" t="s">
        <v>1998</v>
      </c>
      <c r="D147" s="91"/>
      <c r="E147" s="32">
        <v>2014</v>
      </c>
      <c r="F147" s="32">
        <v>50034.8</v>
      </c>
      <c r="G147" s="32">
        <v>50034.8</v>
      </c>
      <c r="H147" s="91"/>
      <c r="I147" s="86" t="s">
        <v>522</v>
      </c>
      <c r="J147" s="91" t="s">
        <v>1231</v>
      </c>
      <c r="K147" s="110" t="s">
        <v>1625</v>
      </c>
      <c r="L147" s="91" t="s">
        <v>148</v>
      </c>
    </row>
    <row r="148" spans="1:12" ht="67.5" x14ac:dyDescent="0.2">
      <c r="A148" s="32">
        <f t="shared" si="2"/>
        <v>145</v>
      </c>
      <c r="B148" s="91" t="s">
        <v>6021</v>
      </c>
      <c r="C148" s="124" t="s">
        <v>1998</v>
      </c>
      <c r="D148" s="91"/>
      <c r="E148" s="32">
        <v>2020</v>
      </c>
      <c r="F148" s="32">
        <v>363494.12</v>
      </c>
      <c r="G148" s="32">
        <v>30804</v>
      </c>
      <c r="H148" s="91"/>
      <c r="I148" s="86" t="s">
        <v>6022</v>
      </c>
      <c r="J148" s="91" t="s">
        <v>6023</v>
      </c>
      <c r="K148" s="110" t="s">
        <v>2423</v>
      </c>
      <c r="L148" s="91" t="s">
        <v>6024</v>
      </c>
    </row>
    <row r="149" spans="1:12" ht="90" x14ac:dyDescent="0.2">
      <c r="A149" s="32">
        <f t="shared" si="2"/>
        <v>146</v>
      </c>
      <c r="B149" s="109" t="s">
        <v>6179</v>
      </c>
      <c r="C149" s="124" t="s">
        <v>1998</v>
      </c>
      <c r="D149" s="152"/>
      <c r="E149" s="109">
        <v>2020</v>
      </c>
      <c r="F149" s="109">
        <v>144000</v>
      </c>
      <c r="G149" s="109">
        <v>144000</v>
      </c>
      <c r="H149" s="152"/>
      <c r="I149" s="153" t="s">
        <v>6097</v>
      </c>
      <c r="J149" s="152" t="s">
        <v>6098</v>
      </c>
      <c r="K149" s="110" t="s">
        <v>2423</v>
      </c>
      <c r="L149" s="91" t="s">
        <v>6178</v>
      </c>
    </row>
    <row r="150" spans="1:12" ht="78.75" x14ac:dyDescent="0.2">
      <c r="A150" s="32">
        <f t="shared" si="2"/>
        <v>147</v>
      </c>
      <c r="B150" s="32" t="s">
        <v>22</v>
      </c>
      <c r="C150" s="32" t="s">
        <v>1890</v>
      </c>
      <c r="D150" s="145"/>
      <c r="E150" s="32">
        <v>2010</v>
      </c>
      <c r="F150" s="32">
        <v>46550</v>
      </c>
      <c r="G150" s="32">
        <v>0</v>
      </c>
      <c r="H150" s="145"/>
      <c r="I150" s="86" t="s">
        <v>3614</v>
      </c>
      <c r="J150" s="91" t="s">
        <v>3615</v>
      </c>
      <c r="K150" s="110" t="s">
        <v>3887</v>
      </c>
      <c r="L150" s="91" t="s">
        <v>121</v>
      </c>
    </row>
    <row r="151" spans="1:12" ht="409.5" x14ac:dyDescent="0.2">
      <c r="A151" s="32">
        <f t="shared" si="2"/>
        <v>148</v>
      </c>
      <c r="B151" s="91" t="s">
        <v>1457</v>
      </c>
      <c r="C151" s="124" t="s">
        <v>1890</v>
      </c>
      <c r="D151" s="91"/>
      <c r="E151" s="32">
        <v>2014</v>
      </c>
      <c r="F151" s="32">
        <v>95162.69</v>
      </c>
      <c r="G151" s="32">
        <v>95162.69</v>
      </c>
      <c r="H151" s="91"/>
      <c r="I151" s="86" t="s">
        <v>338</v>
      </c>
      <c r="J151" s="86" t="s">
        <v>339</v>
      </c>
      <c r="K151" s="110" t="s">
        <v>3887</v>
      </c>
      <c r="L151" s="91" t="s">
        <v>1006</v>
      </c>
    </row>
    <row r="152" spans="1:12" ht="270" x14ac:dyDescent="0.2">
      <c r="A152" s="32">
        <f t="shared" si="2"/>
        <v>149</v>
      </c>
      <c r="B152" s="91" t="s">
        <v>1240</v>
      </c>
      <c r="C152" s="124" t="s">
        <v>1890</v>
      </c>
      <c r="D152" s="91"/>
      <c r="E152" s="32">
        <v>2014</v>
      </c>
      <c r="F152" s="91">
        <v>16147</v>
      </c>
      <c r="G152" s="91">
        <v>16147</v>
      </c>
      <c r="H152" s="91"/>
      <c r="I152" s="86" t="s">
        <v>338</v>
      </c>
      <c r="J152" s="86" t="s">
        <v>339</v>
      </c>
      <c r="K152" s="110" t="s">
        <v>3887</v>
      </c>
      <c r="L152" s="91" t="s">
        <v>1006</v>
      </c>
    </row>
    <row r="153" spans="1:12" ht="212.25" customHeight="1" x14ac:dyDescent="0.2">
      <c r="A153" s="32">
        <f t="shared" si="2"/>
        <v>150</v>
      </c>
      <c r="B153" s="91" t="s">
        <v>337</v>
      </c>
      <c r="C153" s="124" t="s">
        <v>1890</v>
      </c>
      <c r="D153" s="91"/>
      <c r="E153" s="32">
        <v>2014</v>
      </c>
      <c r="F153" s="99">
        <v>62543.5</v>
      </c>
      <c r="G153" s="215">
        <v>62543.5</v>
      </c>
      <c r="H153" s="91"/>
      <c r="I153" s="86" t="s">
        <v>338</v>
      </c>
      <c r="J153" s="86" t="s">
        <v>339</v>
      </c>
      <c r="K153" s="110" t="s">
        <v>3887</v>
      </c>
      <c r="L153" s="91" t="s">
        <v>1006</v>
      </c>
    </row>
    <row r="154" spans="1:12" ht="78.75" x14ac:dyDescent="0.2">
      <c r="A154" s="32">
        <f t="shared" si="2"/>
        <v>151</v>
      </c>
      <c r="B154" s="91" t="s">
        <v>1472</v>
      </c>
      <c r="C154" s="124" t="s">
        <v>1890</v>
      </c>
      <c r="D154" s="91"/>
      <c r="E154" s="32">
        <v>2014</v>
      </c>
      <c r="F154" s="91">
        <v>43610</v>
      </c>
      <c r="G154" s="91">
        <v>43610</v>
      </c>
      <c r="H154" s="91"/>
      <c r="I154" s="86" t="s">
        <v>1473</v>
      </c>
      <c r="J154" s="86" t="s">
        <v>1474</v>
      </c>
      <c r="K154" s="110" t="s">
        <v>3887</v>
      </c>
      <c r="L154" s="91" t="s">
        <v>1475</v>
      </c>
    </row>
    <row r="155" spans="1:12" ht="78.75" x14ac:dyDescent="0.2">
      <c r="A155" s="32">
        <f t="shared" si="2"/>
        <v>152</v>
      </c>
      <c r="B155" s="91" t="s">
        <v>1476</v>
      </c>
      <c r="C155" s="124" t="s">
        <v>1890</v>
      </c>
      <c r="D155" s="91"/>
      <c r="E155" s="32">
        <v>2014</v>
      </c>
      <c r="F155" s="91">
        <v>47668</v>
      </c>
      <c r="G155" s="91">
        <v>47668</v>
      </c>
      <c r="H155" s="91"/>
      <c r="I155" s="86" t="s">
        <v>1473</v>
      </c>
      <c r="J155" s="86" t="s">
        <v>1474</v>
      </c>
      <c r="K155" s="110" t="s">
        <v>3887</v>
      </c>
      <c r="L155" s="91" t="s">
        <v>1475</v>
      </c>
    </row>
    <row r="156" spans="1:12" ht="90" x14ac:dyDescent="0.2">
      <c r="A156" s="32">
        <f t="shared" si="2"/>
        <v>153</v>
      </c>
      <c r="B156" s="109" t="s">
        <v>6214</v>
      </c>
      <c r="C156" s="124" t="s">
        <v>1890</v>
      </c>
      <c r="D156" s="152"/>
      <c r="E156" s="109">
        <v>2020</v>
      </c>
      <c r="F156" s="109">
        <v>96000</v>
      </c>
      <c r="G156" s="109">
        <v>96000</v>
      </c>
      <c r="H156" s="152"/>
      <c r="I156" s="153" t="s">
        <v>6097</v>
      </c>
      <c r="J156" s="152" t="s">
        <v>6098</v>
      </c>
      <c r="K156" s="110" t="s">
        <v>4326</v>
      </c>
      <c r="L156" s="91" t="s">
        <v>6215</v>
      </c>
    </row>
    <row r="157" spans="1:12" ht="56.25" x14ac:dyDescent="0.2">
      <c r="A157" s="32">
        <f t="shared" si="2"/>
        <v>154</v>
      </c>
      <c r="B157" s="32" t="s">
        <v>1177</v>
      </c>
      <c r="C157" s="32" t="s">
        <v>1891</v>
      </c>
      <c r="D157" s="145"/>
      <c r="E157" s="32">
        <v>2010</v>
      </c>
      <c r="F157" s="32">
        <v>22353</v>
      </c>
      <c r="G157" s="32">
        <v>0</v>
      </c>
      <c r="H157" s="145"/>
      <c r="I157" s="86" t="s">
        <v>3625</v>
      </c>
      <c r="J157" s="91" t="s">
        <v>3626</v>
      </c>
      <c r="K157" s="110" t="s">
        <v>1038</v>
      </c>
      <c r="L157" s="91" t="s">
        <v>1040</v>
      </c>
    </row>
    <row r="158" spans="1:12" ht="56.25" x14ac:dyDescent="0.2">
      <c r="A158" s="32">
        <f t="shared" si="2"/>
        <v>155</v>
      </c>
      <c r="B158" s="32" t="s">
        <v>1178</v>
      </c>
      <c r="C158" s="32" t="s">
        <v>1891</v>
      </c>
      <c r="D158" s="145"/>
      <c r="E158" s="32">
        <v>2010</v>
      </c>
      <c r="F158" s="32">
        <v>18235</v>
      </c>
      <c r="G158" s="32">
        <v>0</v>
      </c>
      <c r="H158" s="145"/>
      <c r="I158" s="86" t="s">
        <v>3625</v>
      </c>
      <c r="J158" s="91" t="s">
        <v>3626</v>
      </c>
      <c r="K158" s="110" t="s">
        <v>1038</v>
      </c>
      <c r="L158" s="91" t="s">
        <v>1040</v>
      </c>
    </row>
    <row r="159" spans="1:12" ht="57.75" customHeight="1" x14ac:dyDescent="0.2">
      <c r="A159" s="32">
        <f t="shared" si="2"/>
        <v>156</v>
      </c>
      <c r="B159" s="91" t="s">
        <v>1184</v>
      </c>
      <c r="C159" s="32" t="s">
        <v>1891</v>
      </c>
      <c r="D159" s="145"/>
      <c r="E159" s="32"/>
      <c r="F159" s="32">
        <v>102894.74</v>
      </c>
      <c r="G159" s="32">
        <v>102895</v>
      </c>
      <c r="H159" s="145"/>
      <c r="I159" s="86" t="s">
        <v>3629</v>
      </c>
      <c r="J159" s="91" t="s">
        <v>3621</v>
      </c>
      <c r="K159" s="110" t="s">
        <v>1038</v>
      </c>
      <c r="L159" s="91" t="s">
        <v>1039</v>
      </c>
    </row>
    <row r="160" spans="1:12" ht="270" x14ac:dyDescent="0.2">
      <c r="A160" s="32">
        <f t="shared" si="2"/>
        <v>157</v>
      </c>
      <c r="B160" s="91" t="s">
        <v>1240</v>
      </c>
      <c r="C160" s="32" t="s">
        <v>1891</v>
      </c>
      <c r="D160" s="91"/>
      <c r="E160" s="32">
        <v>2014</v>
      </c>
      <c r="F160" s="91">
        <v>16147</v>
      </c>
      <c r="G160" s="91">
        <v>16147</v>
      </c>
      <c r="H160" s="143"/>
      <c r="I160" s="86" t="s">
        <v>522</v>
      </c>
      <c r="J160" s="91" t="s">
        <v>1231</v>
      </c>
      <c r="K160" s="110" t="s">
        <v>1038</v>
      </c>
      <c r="L160" s="91" t="s">
        <v>147</v>
      </c>
    </row>
    <row r="161" spans="1:15" ht="225" x14ac:dyDescent="0.2">
      <c r="A161" s="32">
        <f t="shared" si="2"/>
        <v>158</v>
      </c>
      <c r="B161" s="91" t="s">
        <v>337</v>
      </c>
      <c r="C161" s="222" t="s">
        <v>1891</v>
      </c>
      <c r="D161" s="165"/>
      <c r="E161" s="216">
        <v>2014</v>
      </c>
      <c r="F161" s="32">
        <v>62543.5</v>
      </c>
      <c r="G161" s="32">
        <v>62543.5</v>
      </c>
      <c r="H161" s="91"/>
      <c r="I161" s="86" t="s">
        <v>522</v>
      </c>
      <c r="J161" s="91" t="s">
        <v>1231</v>
      </c>
      <c r="K161" s="110" t="s">
        <v>1038</v>
      </c>
      <c r="L161" s="91" t="s">
        <v>147</v>
      </c>
    </row>
    <row r="162" spans="1:15" ht="56.25" x14ac:dyDescent="0.2">
      <c r="A162" s="32">
        <f t="shared" si="2"/>
        <v>159</v>
      </c>
      <c r="B162" s="91" t="s">
        <v>971</v>
      </c>
      <c r="C162" s="124" t="s">
        <v>1891</v>
      </c>
      <c r="D162" s="91"/>
      <c r="E162" s="32">
        <v>2014</v>
      </c>
      <c r="F162" s="91">
        <v>746000</v>
      </c>
      <c r="G162" s="32">
        <v>542626</v>
      </c>
      <c r="H162" s="32"/>
      <c r="I162" s="32" t="s">
        <v>522</v>
      </c>
      <c r="J162" s="91" t="s">
        <v>1231</v>
      </c>
      <c r="K162" s="110" t="s">
        <v>1038</v>
      </c>
      <c r="L162" s="91" t="s">
        <v>147</v>
      </c>
    </row>
    <row r="163" spans="1:15" ht="56.25" x14ac:dyDescent="0.2">
      <c r="A163" s="32">
        <f t="shared" si="2"/>
        <v>160</v>
      </c>
      <c r="B163" s="91" t="s">
        <v>1472</v>
      </c>
      <c r="C163" s="124" t="s">
        <v>1891</v>
      </c>
      <c r="D163" s="91"/>
      <c r="E163" s="32">
        <v>2014</v>
      </c>
      <c r="F163" s="91">
        <v>43610</v>
      </c>
      <c r="G163" s="91">
        <v>43610</v>
      </c>
      <c r="H163" s="91"/>
      <c r="I163" s="86" t="s">
        <v>1470</v>
      </c>
      <c r="J163" s="91" t="s">
        <v>1469</v>
      </c>
      <c r="K163" s="110" t="s">
        <v>1038</v>
      </c>
      <c r="L163" s="91" t="s">
        <v>442</v>
      </c>
    </row>
    <row r="164" spans="1:15" s="20" customFormat="1" ht="67.5" x14ac:dyDescent="0.2">
      <c r="A164" s="32">
        <f t="shared" si="2"/>
        <v>161</v>
      </c>
      <c r="B164" s="91" t="s">
        <v>3111</v>
      </c>
      <c r="C164" s="124" t="s">
        <v>1891</v>
      </c>
      <c r="D164" s="91"/>
      <c r="E164" s="91">
        <v>2015</v>
      </c>
      <c r="F164" s="91">
        <v>10993</v>
      </c>
      <c r="G164" s="91">
        <v>10993</v>
      </c>
      <c r="H164" s="91"/>
      <c r="I164" s="91" t="s">
        <v>3098</v>
      </c>
      <c r="J164" s="91" t="s">
        <v>3097</v>
      </c>
      <c r="K164" s="110" t="s">
        <v>1038</v>
      </c>
      <c r="L164" s="91" t="s">
        <v>3112</v>
      </c>
      <c r="M164" s="56"/>
      <c r="N164" s="56"/>
      <c r="O164" s="56"/>
    </row>
    <row r="165" spans="1:15" ht="90" x14ac:dyDescent="0.2">
      <c r="A165" s="32">
        <f t="shared" si="2"/>
        <v>162</v>
      </c>
      <c r="B165" s="109" t="s">
        <v>6211</v>
      </c>
      <c r="C165" s="124" t="s">
        <v>1891</v>
      </c>
      <c r="D165" s="152"/>
      <c r="E165" s="109">
        <v>2020</v>
      </c>
      <c r="F165" s="109">
        <v>240000</v>
      </c>
      <c r="G165" s="109">
        <v>240000</v>
      </c>
      <c r="H165" s="152"/>
      <c r="I165" s="153" t="s">
        <v>6097</v>
      </c>
      <c r="J165" s="152" t="s">
        <v>6098</v>
      </c>
      <c r="K165" s="110" t="s">
        <v>1038</v>
      </c>
      <c r="L165" s="91" t="s">
        <v>6212</v>
      </c>
    </row>
    <row r="166" spans="1:15" s="21" customFormat="1" ht="58.5" customHeight="1" x14ac:dyDescent="0.2">
      <c r="A166" s="32">
        <f t="shared" si="2"/>
        <v>163</v>
      </c>
      <c r="B166" s="32" t="s">
        <v>171</v>
      </c>
      <c r="C166" s="32" t="s">
        <v>967</v>
      </c>
      <c r="D166" s="32"/>
      <c r="E166" s="32">
        <v>2009</v>
      </c>
      <c r="F166" s="32">
        <v>1100000</v>
      </c>
      <c r="G166" s="32">
        <v>1100000</v>
      </c>
      <c r="H166" s="154"/>
      <c r="I166" s="86" t="s">
        <v>3630</v>
      </c>
      <c r="J166" s="83" t="s">
        <v>3631</v>
      </c>
      <c r="K166" s="110" t="s">
        <v>66</v>
      </c>
      <c r="L166" s="91" t="s">
        <v>2143</v>
      </c>
      <c r="M166" s="57"/>
      <c r="N166" s="28"/>
      <c r="O166" s="28"/>
    </row>
    <row r="167" spans="1:15" ht="45" x14ac:dyDescent="0.2">
      <c r="A167" s="32">
        <f t="shared" si="2"/>
        <v>164</v>
      </c>
      <c r="B167" s="32" t="s">
        <v>1431</v>
      </c>
      <c r="C167" s="32" t="s">
        <v>967</v>
      </c>
      <c r="D167" s="145"/>
      <c r="E167" s="32">
        <v>2009</v>
      </c>
      <c r="F167" s="32">
        <v>52405.17</v>
      </c>
      <c r="G167" s="32">
        <v>2710.17</v>
      </c>
      <c r="H167" s="145"/>
      <c r="I167" s="86" t="s">
        <v>3601</v>
      </c>
      <c r="J167" s="83" t="s">
        <v>3604</v>
      </c>
      <c r="K167" s="110" t="s">
        <v>66</v>
      </c>
      <c r="L167" s="91" t="s">
        <v>892</v>
      </c>
    </row>
    <row r="168" spans="1:15" ht="56.25" x14ac:dyDescent="0.2">
      <c r="A168" s="32">
        <f t="shared" si="2"/>
        <v>165</v>
      </c>
      <c r="B168" s="32" t="s">
        <v>573</v>
      </c>
      <c r="C168" s="32" t="s">
        <v>967</v>
      </c>
      <c r="D168" s="145"/>
      <c r="E168" s="32">
        <v>2011</v>
      </c>
      <c r="F168" s="32">
        <v>28500</v>
      </c>
      <c r="G168" s="32">
        <v>24531</v>
      </c>
      <c r="H168" s="145"/>
      <c r="I168" s="86" t="s">
        <v>3632</v>
      </c>
      <c r="J168" s="91" t="s">
        <v>3633</v>
      </c>
      <c r="K168" s="110" t="s">
        <v>66</v>
      </c>
      <c r="L168" s="91" t="s">
        <v>891</v>
      </c>
    </row>
    <row r="169" spans="1:15" ht="45" x14ac:dyDescent="0.2">
      <c r="A169" s="32">
        <f t="shared" si="2"/>
        <v>166</v>
      </c>
      <c r="B169" s="32" t="s">
        <v>1435</v>
      </c>
      <c r="C169" s="32" t="s">
        <v>967</v>
      </c>
      <c r="D169" s="145"/>
      <c r="E169" s="32">
        <v>2008</v>
      </c>
      <c r="F169" s="32">
        <v>17388.61</v>
      </c>
      <c r="G169" s="32">
        <v>17388.61</v>
      </c>
      <c r="H169" s="145"/>
      <c r="I169" s="86" t="s">
        <v>3627</v>
      </c>
      <c r="J169" s="83" t="s">
        <v>3628</v>
      </c>
      <c r="K169" s="110" t="s">
        <v>66</v>
      </c>
      <c r="L169" s="91" t="s">
        <v>893</v>
      </c>
    </row>
    <row r="170" spans="1:15" ht="56.25" x14ac:dyDescent="0.2">
      <c r="A170" s="32">
        <f t="shared" si="2"/>
        <v>167</v>
      </c>
      <c r="B170" s="91" t="s">
        <v>1239</v>
      </c>
      <c r="C170" s="124" t="s">
        <v>967</v>
      </c>
      <c r="D170" s="91"/>
      <c r="E170" s="32">
        <v>2014</v>
      </c>
      <c r="F170" s="91">
        <v>109900</v>
      </c>
      <c r="G170" s="32">
        <v>73266</v>
      </c>
      <c r="H170" s="91"/>
      <c r="I170" s="86" t="s">
        <v>522</v>
      </c>
      <c r="J170" s="91" t="s">
        <v>1231</v>
      </c>
      <c r="K170" s="110" t="s">
        <v>66</v>
      </c>
      <c r="L170" s="91" t="s">
        <v>146</v>
      </c>
    </row>
    <row r="171" spans="1:15" ht="56.25" x14ac:dyDescent="0.2">
      <c r="A171" s="32">
        <f t="shared" si="2"/>
        <v>168</v>
      </c>
      <c r="B171" s="91" t="s">
        <v>1234</v>
      </c>
      <c r="C171" s="124" t="s">
        <v>967</v>
      </c>
      <c r="D171" s="91"/>
      <c r="E171" s="32">
        <v>2014</v>
      </c>
      <c r="F171" s="91">
        <v>15290</v>
      </c>
      <c r="G171" s="127">
        <v>0</v>
      </c>
      <c r="H171" s="91"/>
      <c r="I171" s="86" t="s">
        <v>522</v>
      </c>
      <c r="J171" s="91" t="s">
        <v>1231</v>
      </c>
      <c r="K171" s="110" t="s">
        <v>66</v>
      </c>
      <c r="L171" s="91" t="s">
        <v>146</v>
      </c>
    </row>
    <row r="172" spans="1:15" ht="56.25" x14ac:dyDescent="0.2">
      <c r="A172" s="32">
        <f t="shared" si="2"/>
        <v>169</v>
      </c>
      <c r="B172" s="91" t="s">
        <v>1236</v>
      </c>
      <c r="C172" s="124" t="s">
        <v>967</v>
      </c>
      <c r="D172" s="91"/>
      <c r="E172" s="32">
        <v>2014</v>
      </c>
      <c r="F172" s="91">
        <v>48200</v>
      </c>
      <c r="G172" s="91">
        <v>48200</v>
      </c>
      <c r="H172" s="91"/>
      <c r="I172" s="86" t="s">
        <v>522</v>
      </c>
      <c r="J172" s="91" t="s">
        <v>1231</v>
      </c>
      <c r="K172" s="110" t="s">
        <v>66</v>
      </c>
      <c r="L172" s="91" t="s">
        <v>146</v>
      </c>
    </row>
    <row r="173" spans="1:15" ht="56.25" x14ac:dyDescent="0.2">
      <c r="A173" s="32">
        <f t="shared" si="2"/>
        <v>170</v>
      </c>
      <c r="B173" s="91" t="s">
        <v>1237</v>
      </c>
      <c r="C173" s="124" t="s">
        <v>967</v>
      </c>
      <c r="D173" s="91"/>
      <c r="E173" s="32">
        <v>2014</v>
      </c>
      <c r="F173" s="91">
        <v>40000</v>
      </c>
      <c r="G173" s="127">
        <v>0</v>
      </c>
      <c r="H173" s="91"/>
      <c r="I173" s="86" t="s">
        <v>522</v>
      </c>
      <c r="J173" s="91" t="s">
        <v>1231</v>
      </c>
      <c r="K173" s="110" t="s">
        <v>66</v>
      </c>
      <c r="L173" s="91" t="s">
        <v>146</v>
      </c>
    </row>
    <row r="174" spans="1:15" ht="56.25" x14ac:dyDescent="0.2">
      <c r="A174" s="32">
        <f t="shared" si="2"/>
        <v>171</v>
      </c>
      <c r="B174" s="91" t="s">
        <v>1238</v>
      </c>
      <c r="C174" s="124" t="s">
        <v>967</v>
      </c>
      <c r="D174" s="91"/>
      <c r="E174" s="32">
        <v>2014</v>
      </c>
      <c r="F174" s="91">
        <v>40000</v>
      </c>
      <c r="G174" s="127">
        <v>0</v>
      </c>
      <c r="H174" s="91"/>
      <c r="I174" s="86" t="s">
        <v>522</v>
      </c>
      <c r="J174" s="91" t="s">
        <v>1231</v>
      </c>
      <c r="K174" s="110" t="s">
        <v>66</v>
      </c>
      <c r="L174" s="91" t="s">
        <v>146</v>
      </c>
    </row>
    <row r="175" spans="1:15" ht="101.25" x14ac:dyDescent="0.2">
      <c r="A175" s="32">
        <f t="shared" si="2"/>
        <v>172</v>
      </c>
      <c r="B175" s="152" t="s">
        <v>5789</v>
      </c>
      <c r="C175" s="124" t="s">
        <v>967</v>
      </c>
      <c r="D175" s="152"/>
      <c r="E175" s="152">
        <v>2019</v>
      </c>
      <c r="F175" s="152">
        <v>2178000</v>
      </c>
      <c r="G175" s="109">
        <v>163350</v>
      </c>
      <c r="H175" s="152"/>
      <c r="I175" s="152" t="s">
        <v>5787</v>
      </c>
      <c r="J175" s="152" t="s">
        <v>5788</v>
      </c>
      <c r="K175" s="110" t="s">
        <v>66</v>
      </c>
      <c r="L175" s="91" t="s">
        <v>5841</v>
      </c>
    </row>
    <row r="176" spans="1:15" ht="90" x14ac:dyDescent="0.2">
      <c r="A176" s="32">
        <f t="shared" si="2"/>
        <v>173</v>
      </c>
      <c r="B176" s="109" t="s">
        <v>6187</v>
      </c>
      <c r="C176" s="124" t="s">
        <v>967</v>
      </c>
      <c r="D176" s="152"/>
      <c r="E176" s="109">
        <v>2020</v>
      </c>
      <c r="F176" s="109">
        <v>416000</v>
      </c>
      <c r="G176" s="109">
        <v>416000</v>
      </c>
      <c r="H176" s="152"/>
      <c r="I176" s="153" t="s">
        <v>6097</v>
      </c>
      <c r="J176" s="152" t="s">
        <v>6098</v>
      </c>
      <c r="K176" s="110" t="s">
        <v>66</v>
      </c>
      <c r="L176" s="91" t="s">
        <v>6188</v>
      </c>
    </row>
    <row r="177" spans="1:12" ht="67.5" x14ac:dyDescent="0.2">
      <c r="A177" s="32">
        <f t="shared" si="2"/>
        <v>174</v>
      </c>
      <c r="B177" s="32" t="s">
        <v>1177</v>
      </c>
      <c r="C177" s="32" t="s">
        <v>39</v>
      </c>
      <c r="D177" s="91"/>
      <c r="E177" s="32">
        <v>2010</v>
      </c>
      <c r="F177" s="32">
        <v>22353</v>
      </c>
      <c r="G177" s="32">
        <v>22353</v>
      </c>
      <c r="H177" s="91"/>
      <c r="I177" s="86" t="s">
        <v>3625</v>
      </c>
      <c r="J177" s="91" t="s">
        <v>3626</v>
      </c>
      <c r="K177" s="110" t="s">
        <v>3699</v>
      </c>
      <c r="L177" s="91" t="s">
        <v>746</v>
      </c>
    </row>
    <row r="178" spans="1:12" ht="67.5" x14ac:dyDescent="0.2">
      <c r="A178" s="32">
        <f t="shared" si="2"/>
        <v>175</v>
      </c>
      <c r="B178" s="32" t="s">
        <v>1178</v>
      </c>
      <c r="C178" s="32" t="s">
        <v>39</v>
      </c>
      <c r="D178" s="91"/>
      <c r="E178" s="32">
        <v>2010</v>
      </c>
      <c r="F178" s="32">
        <v>18235</v>
      </c>
      <c r="G178" s="32">
        <v>18235</v>
      </c>
      <c r="H178" s="91"/>
      <c r="I178" s="86" t="s">
        <v>3625</v>
      </c>
      <c r="J178" s="91" t="s">
        <v>3626</v>
      </c>
      <c r="K178" s="110" t="s">
        <v>3699</v>
      </c>
      <c r="L178" s="91" t="s">
        <v>746</v>
      </c>
    </row>
    <row r="179" spans="1:12" ht="67.5" x14ac:dyDescent="0.2">
      <c r="A179" s="32">
        <f t="shared" si="2"/>
        <v>176</v>
      </c>
      <c r="B179" s="91" t="s">
        <v>340</v>
      </c>
      <c r="C179" s="124" t="s">
        <v>39</v>
      </c>
      <c r="D179" s="91"/>
      <c r="E179" s="32">
        <v>2014</v>
      </c>
      <c r="F179" s="32">
        <v>441150.86</v>
      </c>
      <c r="G179" s="32">
        <v>441150.86</v>
      </c>
      <c r="H179" s="91"/>
      <c r="I179" s="86" t="s">
        <v>522</v>
      </c>
      <c r="J179" s="91" t="s">
        <v>1231</v>
      </c>
      <c r="K179" s="110" t="s">
        <v>3699</v>
      </c>
      <c r="L179" s="91" t="s">
        <v>145</v>
      </c>
    </row>
    <row r="180" spans="1:12" ht="409.5" x14ac:dyDescent="0.2">
      <c r="A180" s="32">
        <f t="shared" si="2"/>
        <v>177</v>
      </c>
      <c r="B180" s="91" t="s">
        <v>341</v>
      </c>
      <c r="C180" s="124" t="s">
        <v>39</v>
      </c>
      <c r="D180" s="91"/>
      <c r="E180" s="32">
        <v>2014</v>
      </c>
      <c r="F180" s="91">
        <v>501856</v>
      </c>
      <c r="G180" s="91">
        <v>501856</v>
      </c>
      <c r="H180" s="91"/>
      <c r="I180" s="86" t="s">
        <v>522</v>
      </c>
      <c r="J180" s="91" t="s">
        <v>1231</v>
      </c>
      <c r="K180" s="110" t="s">
        <v>3699</v>
      </c>
      <c r="L180" s="91" t="s">
        <v>145</v>
      </c>
    </row>
    <row r="181" spans="1:12" ht="409.5" x14ac:dyDescent="0.2">
      <c r="A181" s="32">
        <f t="shared" si="2"/>
        <v>178</v>
      </c>
      <c r="B181" s="152" t="s">
        <v>1241</v>
      </c>
      <c r="C181" s="124" t="s">
        <v>39</v>
      </c>
      <c r="D181" s="91"/>
      <c r="E181" s="32">
        <v>2014</v>
      </c>
      <c r="F181" s="99">
        <v>170149.94</v>
      </c>
      <c r="G181" s="166">
        <v>170150</v>
      </c>
      <c r="H181" s="91"/>
      <c r="I181" s="86" t="s">
        <v>522</v>
      </c>
      <c r="J181" s="91" t="s">
        <v>1231</v>
      </c>
      <c r="K181" s="110" t="s">
        <v>3699</v>
      </c>
      <c r="L181" s="91" t="s">
        <v>145</v>
      </c>
    </row>
    <row r="182" spans="1:12" ht="67.5" x14ac:dyDescent="0.2">
      <c r="A182" s="32">
        <f t="shared" si="2"/>
        <v>179</v>
      </c>
      <c r="B182" s="91" t="s">
        <v>1472</v>
      </c>
      <c r="C182" s="124" t="s">
        <v>39</v>
      </c>
      <c r="D182" s="91"/>
      <c r="E182" s="32">
        <v>2014</v>
      </c>
      <c r="F182" s="91">
        <v>43610</v>
      </c>
      <c r="G182" s="91">
        <v>43610</v>
      </c>
      <c r="H182" s="91"/>
      <c r="I182" s="86" t="s">
        <v>1470</v>
      </c>
      <c r="J182" s="91" t="s">
        <v>1469</v>
      </c>
      <c r="K182" s="110" t="s">
        <v>3699</v>
      </c>
      <c r="L182" s="91" t="s">
        <v>449</v>
      </c>
    </row>
    <row r="183" spans="1:12" ht="78.75" x14ac:dyDescent="0.2">
      <c r="A183" s="32">
        <f t="shared" si="2"/>
        <v>180</v>
      </c>
      <c r="B183" s="91" t="s">
        <v>1184</v>
      </c>
      <c r="C183" s="32" t="s">
        <v>1779</v>
      </c>
      <c r="D183" s="91"/>
      <c r="E183" s="32">
        <v>2013</v>
      </c>
      <c r="F183" s="32">
        <v>102894.74</v>
      </c>
      <c r="G183" s="32">
        <v>102894.74</v>
      </c>
      <c r="H183" s="91"/>
      <c r="I183" s="86" t="s">
        <v>3629</v>
      </c>
      <c r="J183" s="91" t="s">
        <v>3621</v>
      </c>
      <c r="K183" s="110" t="s">
        <v>3700</v>
      </c>
      <c r="L183" s="91" t="s">
        <v>160</v>
      </c>
    </row>
    <row r="184" spans="1:12" ht="45" x14ac:dyDescent="0.2">
      <c r="A184" s="32">
        <f t="shared" si="2"/>
        <v>181</v>
      </c>
      <c r="B184" s="91" t="s">
        <v>1184</v>
      </c>
      <c r="C184" s="32" t="s">
        <v>152</v>
      </c>
      <c r="D184" s="91"/>
      <c r="E184" s="32">
        <v>2013</v>
      </c>
      <c r="F184" s="32">
        <v>102894.74</v>
      </c>
      <c r="G184" s="32">
        <v>102894.74</v>
      </c>
      <c r="H184" s="91"/>
      <c r="I184" s="86">
        <v>41299</v>
      </c>
      <c r="J184" s="91" t="s">
        <v>1093</v>
      </c>
      <c r="K184" s="110" t="s">
        <v>215</v>
      </c>
      <c r="L184" s="91" t="s">
        <v>216</v>
      </c>
    </row>
    <row r="185" spans="1:12" ht="270" x14ac:dyDescent="0.2">
      <c r="A185" s="32">
        <f t="shared" si="2"/>
        <v>182</v>
      </c>
      <c r="B185" s="91" t="s">
        <v>1240</v>
      </c>
      <c r="C185" s="124" t="s">
        <v>152</v>
      </c>
      <c r="D185" s="91"/>
      <c r="E185" s="32">
        <v>2014</v>
      </c>
      <c r="F185" s="91">
        <v>16147</v>
      </c>
      <c r="G185" s="91">
        <v>16147</v>
      </c>
      <c r="H185" s="91"/>
      <c r="I185" s="86" t="s">
        <v>522</v>
      </c>
      <c r="J185" s="86" t="s">
        <v>1231</v>
      </c>
      <c r="K185" s="110" t="s">
        <v>215</v>
      </c>
      <c r="L185" s="91" t="s">
        <v>144</v>
      </c>
    </row>
    <row r="186" spans="1:12" ht="213" customHeight="1" x14ac:dyDescent="0.2">
      <c r="A186" s="32">
        <f t="shared" si="2"/>
        <v>183</v>
      </c>
      <c r="B186" s="91" t="s">
        <v>1367</v>
      </c>
      <c r="C186" s="124" t="s">
        <v>152</v>
      </c>
      <c r="D186" s="91"/>
      <c r="E186" s="32">
        <v>2014</v>
      </c>
      <c r="F186" s="32">
        <v>75052.2</v>
      </c>
      <c r="G186" s="32">
        <v>75052.2</v>
      </c>
      <c r="H186" s="91"/>
      <c r="I186" s="86" t="s">
        <v>522</v>
      </c>
      <c r="J186" s="86" t="s">
        <v>1231</v>
      </c>
      <c r="K186" s="110" t="s">
        <v>215</v>
      </c>
      <c r="L186" s="91" t="s">
        <v>144</v>
      </c>
    </row>
    <row r="187" spans="1:12" ht="56.25" x14ac:dyDescent="0.2">
      <c r="A187" s="32">
        <f t="shared" si="2"/>
        <v>184</v>
      </c>
      <c r="B187" s="91" t="s">
        <v>1472</v>
      </c>
      <c r="C187" s="124" t="s">
        <v>152</v>
      </c>
      <c r="D187" s="91"/>
      <c r="E187" s="32">
        <v>2014</v>
      </c>
      <c r="F187" s="91">
        <v>43610</v>
      </c>
      <c r="G187" s="91">
        <v>43610</v>
      </c>
      <c r="H187" s="91"/>
      <c r="I187" s="86" t="s">
        <v>1470</v>
      </c>
      <c r="J187" s="86" t="s">
        <v>1469</v>
      </c>
      <c r="K187" s="110" t="s">
        <v>215</v>
      </c>
      <c r="L187" s="91" t="s">
        <v>1481</v>
      </c>
    </row>
    <row r="188" spans="1:12" ht="56.25" x14ac:dyDescent="0.2">
      <c r="A188" s="32">
        <f t="shared" si="2"/>
        <v>185</v>
      </c>
      <c r="B188" s="91" t="s">
        <v>1476</v>
      </c>
      <c r="C188" s="124" t="s">
        <v>152</v>
      </c>
      <c r="D188" s="91"/>
      <c r="E188" s="32">
        <v>2014</v>
      </c>
      <c r="F188" s="91">
        <v>47668</v>
      </c>
      <c r="G188" s="91">
        <v>47668</v>
      </c>
      <c r="H188" s="91"/>
      <c r="I188" s="86" t="s">
        <v>1470</v>
      </c>
      <c r="J188" s="86" t="s">
        <v>1469</v>
      </c>
      <c r="K188" s="110" t="s">
        <v>215</v>
      </c>
      <c r="L188" s="91" t="s">
        <v>1481</v>
      </c>
    </row>
    <row r="189" spans="1:12" ht="78.75" x14ac:dyDescent="0.2">
      <c r="A189" s="32">
        <f t="shared" si="2"/>
        <v>186</v>
      </c>
      <c r="B189" s="91" t="s">
        <v>58</v>
      </c>
      <c r="C189" s="124" t="s">
        <v>152</v>
      </c>
      <c r="D189" s="91"/>
      <c r="E189" s="32">
        <v>2007</v>
      </c>
      <c r="F189" s="32">
        <v>900000</v>
      </c>
      <c r="G189" s="32">
        <v>900000</v>
      </c>
      <c r="H189" s="91"/>
      <c r="I189" s="91"/>
      <c r="J189" s="91"/>
      <c r="K189" s="110" t="s">
        <v>215</v>
      </c>
      <c r="L189" s="91" t="s">
        <v>4520</v>
      </c>
    </row>
    <row r="190" spans="1:12" ht="56.25" x14ac:dyDescent="0.2">
      <c r="A190" s="32">
        <f t="shared" si="2"/>
        <v>187</v>
      </c>
      <c r="B190" s="91" t="s">
        <v>5833</v>
      </c>
      <c r="C190" s="124" t="s">
        <v>152</v>
      </c>
      <c r="D190" s="91"/>
      <c r="E190" s="32">
        <v>2020</v>
      </c>
      <c r="F190" s="32">
        <v>17157</v>
      </c>
      <c r="G190" s="32">
        <v>0</v>
      </c>
      <c r="H190" s="91"/>
      <c r="I190" s="86" t="s">
        <v>5834</v>
      </c>
      <c r="J190" s="86" t="s">
        <v>5835</v>
      </c>
      <c r="K190" s="110" t="s">
        <v>215</v>
      </c>
      <c r="L190" s="91" t="s">
        <v>5836</v>
      </c>
    </row>
    <row r="191" spans="1:12" ht="90" x14ac:dyDescent="0.2">
      <c r="A191" s="32">
        <f t="shared" si="2"/>
        <v>188</v>
      </c>
      <c r="B191" s="109" t="s">
        <v>6230</v>
      </c>
      <c r="C191" s="124" t="s">
        <v>152</v>
      </c>
      <c r="D191" s="152"/>
      <c r="E191" s="109">
        <v>2020</v>
      </c>
      <c r="F191" s="109">
        <v>192000</v>
      </c>
      <c r="G191" s="109">
        <v>192000</v>
      </c>
      <c r="H191" s="152"/>
      <c r="I191" s="153" t="s">
        <v>6097</v>
      </c>
      <c r="J191" s="152" t="s">
        <v>6098</v>
      </c>
      <c r="K191" s="110" t="s">
        <v>215</v>
      </c>
      <c r="L191" s="91" t="s">
        <v>6231</v>
      </c>
    </row>
    <row r="192" spans="1:12" ht="45" x14ac:dyDescent="0.2">
      <c r="A192" s="32">
        <f t="shared" si="2"/>
        <v>189</v>
      </c>
      <c r="B192" s="32" t="s">
        <v>3286</v>
      </c>
      <c r="C192" s="32" t="s">
        <v>1784</v>
      </c>
      <c r="D192" s="91"/>
      <c r="E192" s="32">
        <v>2009</v>
      </c>
      <c r="F192" s="32">
        <v>60000</v>
      </c>
      <c r="G192" s="32">
        <v>60000</v>
      </c>
      <c r="H192" s="91"/>
      <c r="I192" s="86" t="s">
        <v>3601</v>
      </c>
      <c r="J192" s="83" t="s">
        <v>3604</v>
      </c>
      <c r="K192" s="110" t="s">
        <v>1224</v>
      </c>
      <c r="L192" s="91" t="s">
        <v>1228</v>
      </c>
    </row>
    <row r="193" spans="1:12" ht="45" x14ac:dyDescent="0.2">
      <c r="A193" s="32">
        <f t="shared" si="2"/>
        <v>190</v>
      </c>
      <c r="B193" s="32" t="s">
        <v>1432</v>
      </c>
      <c r="C193" s="32" t="s">
        <v>1784</v>
      </c>
      <c r="D193" s="91"/>
      <c r="E193" s="32">
        <v>2009</v>
      </c>
      <c r="F193" s="32">
        <v>41715.56</v>
      </c>
      <c r="G193" s="32">
        <v>41715.56</v>
      </c>
      <c r="H193" s="91"/>
      <c r="I193" s="86" t="s">
        <v>3601</v>
      </c>
      <c r="J193" s="83" t="s">
        <v>3604</v>
      </c>
      <c r="K193" s="110" t="s">
        <v>1224</v>
      </c>
      <c r="L193" s="91" t="s">
        <v>1228</v>
      </c>
    </row>
    <row r="194" spans="1:12" ht="56.25" x14ac:dyDescent="0.2">
      <c r="A194" s="32">
        <f t="shared" si="2"/>
        <v>191</v>
      </c>
      <c r="B194" s="32" t="s">
        <v>1181</v>
      </c>
      <c r="C194" s="32" t="s">
        <v>1784</v>
      </c>
      <c r="D194" s="91"/>
      <c r="E194" s="32">
        <v>2009</v>
      </c>
      <c r="F194" s="32">
        <v>47634.97</v>
      </c>
      <c r="G194" s="32">
        <v>47634.97</v>
      </c>
      <c r="H194" s="91"/>
      <c r="I194" s="86" t="s">
        <v>3601</v>
      </c>
      <c r="J194" s="83" t="s">
        <v>3604</v>
      </c>
      <c r="K194" s="110" t="s">
        <v>1224</v>
      </c>
      <c r="L194" s="91" t="s">
        <v>1228</v>
      </c>
    </row>
    <row r="195" spans="1:12" ht="45" x14ac:dyDescent="0.2">
      <c r="A195" s="32">
        <f t="shared" si="2"/>
        <v>192</v>
      </c>
      <c r="B195" s="32" t="s">
        <v>406</v>
      </c>
      <c r="C195" s="32" t="s">
        <v>1784</v>
      </c>
      <c r="D195" s="91"/>
      <c r="E195" s="32">
        <v>2009</v>
      </c>
      <c r="F195" s="32">
        <v>21069.34</v>
      </c>
      <c r="G195" s="32">
        <v>21069.34</v>
      </c>
      <c r="H195" s="91"/>
      <c r="I195" s="86" t="s">
        <v>3601</v>
      </c>
      <c r="J195" s="83" t="s">
        <v>3604</v>
      </c>
      <c r="K195" s="110" t="s">
        <v>1224</v>
      </c>
      <c r="L195" s="91" t="s">
        <v>1228</v>
      </c>
    </row>
    <row r="196" spans="1:12" ht="45" x14ac:dyDescent="0.2">
      <c r="A196" s="32">
        <f t="shared" si="2"/>
        <v>193</v>
      </c>
      <c r="B196" s="32" t="s">
        <v>1183</v>
      </c>
      <c r="C196" s="32" t="s">
        <v>1784</v>
      </c>
      <c r="D196" s="91"/>
      <c r="E196" s="32">
        <v>2009</v>
      </c>
      <c r="F196" s="32">
        <v>540754</v>
      </c>
      <c r="G196" s="32">
        <v>540754</v>
      </c>
      <c r="H196" s="91"/>
      <c r="I196" s="86" t="s">
        <v>3607</v>
      </c>
      <c r="J196" s="83" t="s">
        <v>3608</v>
      </c>
      <c r="K196" s="110" t="s">
        <v>1224</v>
      </c>
      <c r="L196" s="91" t="s">
        <v>1227</v>
      </c>
    </row>
    <row r="197" spans="1:12" ht="45" x14ac:dyDescent="0.2">
      <c r="A197" s="32">
        <f t="shared" si="2"/>
        <v>194</v>
      </c>
      <c r="B197" s="32" t="s">
        <v>1186</v>
      </c>
      <c r="C197" s="32" t="s">
        <v>1784</v>
      </c>
      <c r="D197" s="91"/>
      <c r="E197" s="32">
        <v>2009</v>
      </c>
      <c r="F197" s="32">
        <v>49559</v>
      </c>
      <c r="G197" s="32">
        <v>49559</v>
      </c>
      <c r="H197" s="91"/>
      <c r="I197" s="86" t="s">
        <v>3607</v>
      </c>
      <c r="J197" s="83" t="s">
        <v>3608</v>
      </c>
      <c r="K197" s="110" t="s">
        <v>1224</v>
      </c>
      <c r="L197" s="91" t="s">
        <v>1227</v>
      </c>
    </row>
    <row r="198" spans="1:12" ht="33.75" x14ac:dyDescent="0.2">
      <c r="A198" s="32">
        <f t="shared" ref="A198:A261" si="3">A197+1</f>
        <v>195</v>
      </c>
      <c r="B198" s="32" t="s">
        <v>1185</v>
      </c>
      <c r="C198" s="32" t="s">
        <v>1784</v>
      </c>
      <c r="D198" s="91"/>
      <c r="E198" s="32">
        <v>2009</v>
      </c>
      <c r="F198" s="32">
        <v>270160</v>
      </c>
      <c r="G198" s="32">
        <v>270160</v>
      </c>
      <c r="H198" s="91"/>
      <c r="I198" s="91"/>
      <c r="J198" s="91"/>
      <c r="K198" s="110" t="s">
        <v>1224</v>
      </c>
      <c r="L198" s="91"/>
    </row>
    <row r="199" spans="1:12" ht="56.25" x14ac:dyDescent="0.2">
      <c r="A199" s="32">
        <f t="shared" si="3"/>
        <v>196</v>
      </c>
      <c r="B199" s="32" t="s">
        <v>1179</v>
      </c>
      <c r="C199" s="32" t="s">
        <v>1784</v>
      </c>
      <c r="D199" s="91"/>
      <c r="E199" s="32">
        <v>2010</v>
      </c>
      <c r="F199" s="32">
        <v>114120</v>
      </c>
      <c r="G199" s="32">
        <v>114120</v>
      </c>
      <c r="H199" s="91"/>
      <c r="I199" s="86" t="s">
        <v>3636</v>
      </c>
      <c r="J199" s="83" t="s">
        <v>3606</v>
      </c>
      <c r="K199" s="110" t="s">
        <v>1224</v>
      </c>
      <c r="L199" s="91" t="s">
        <v>1226</v>
      </c>
    </row>
    <row r="200" spans="1:12" ht="33.75" x14ac:dyDescent="0.2">
      <c r="A200" s="32">
        <f t="shared" si="3"/>
        <v>197</v>
      </c>
      <c r="B200" s="32" t="s">
        <v>1184</v>
      </c>
      <c r="C200" s="32" t="s">
        <v>1784</v>
      </c>
      <c r="D200" s="91"/>
      <c r="E200" s="32">
        <v>2009</v>
      </c>
      <c r="F200" s="32">
        <v>131142</v>
      </c>
      <c r="G200" s="32">
        <v>131142</v>
      </c>
      <c r="H200" s="91"/>
      <c r="I200" s="91"/>
      <c r="J200" s="91"/>
      <c r="K200" s="110" t="s">
        <v>1224</v>
      </c>
      <c r="L200" s="91"/>
    </row>
    <row r="201" spans="1:12" ht="56.25" x14ac:dyDescent="0.2">
      <c r="A201" s="32">
        <f t="shared" si="3"/>
        <v>198</v>
      </c>
      <c r="B201" s="91" t="s">
        <v>407</v>
      </c>
      <c r="C201" s="32" t="s">
        <v>1784</v>
      </c>
      <c r="D201" s="91"/>
      <c r="E201" s="32">
        <v>2013</v>
      </c>
      <c r="F201" s="32">
        <v>14820.5</v>
      </c>
      <c r="G201" s="32">
        <v>14821</v>
      </c>
      <c r="H201" s="91"/>
      <c r="I201" s="86" t="s">
        <v>3637</v>
      </c>
      <c r="J201" s="91" t="s">
        <v>3621</v>
      </c>
      <c r="K201" s="110" t="s">
        <v>1224</v>
      </c>
      <c r="L201" s="91" t="s">
        <v>1225</v>
      </c>
    </row>
    <row r="202" spans="1:12" ht="56.25" x14ac:dyDescent="0.2">
      <c r="A202" s="32">
        <f t="shared" si="3"/>
        <v>199</v>
      </c>
      <c r="B202" s="91" t="s">
        <v>407</v>
      </c>
      <c r="C202" s="32" t="s">
        <v>1784</v>
      </c>
      <c r="D202" s="91"/>
      <c r="E202" s="32">
        <v>2013</v>
      </c>
      <c r="F202" s="32">
        <v>80848.679999999993</v>
      </c>
      <c r="G202" s="32">
        <v>80849</v>
      </c>
      <c r="H202" s="91"/>
      <c r="I202" s="86" t="s">
        <v>3637</v>
      </c>
      <c r="J202" s="91" t="s">
        <v>3621</v>
      </c>
      <c r="K202" s="110" t="s">
        <v>1224</v>
      </c>
      <c r="L202" s="91" t="s">
        <v>1225</v>
      </c>
    </row>
    <row r="203" spans="1:12" ht="78.75" x14ac:dyDescent="0.2">
      <c r="A203" s="32">
        <f t="shared" si="3"/>
        <v>200</v>
      </c>
      <c r="B203" s="91" t="s">
        <v>1232</v>
      </c>
      <c r="C203" s="124" t="s">
        <v>1784</v>
      </c>
      <c r="D203" s="91"/>
      <c r="E203" s="32">
        <v>2014</v>
      </c>
      <c r="F203" s="91">
        <v>10425</v>
      </c>
      <c r="G203" s="91">
        <v>10425</v>
      </c>
      <c r="H203" s="91"/>
      <c r="I203" s="86" t="s">
        <v>522</v>
      </c>
      <c r="J203" s="91" t="s">
        <v>1231</v>
      </c>
      <c r="K203" s="110" t="s">
        <v>1224</v>
      </c>
      <c r="L203" s="91" t="s">
        <v>143</v>
      </c>
    </row>
    <row r="204" spans="1:12" ht="56.25" x14ac:dyDescent="0.2">
      <c r="A204" s="32">
        <f t="shared" si="3"/>
        <v>201</v>
      </c>
      <c r="B204" s="91" t="s">
        <v>1472</v>
      </c>
      <c r="C204" s="124" t="s">
        <v>1784</v>
      </c>
      <c r="D204" s="91"/>
      <c r="E204" s="32">
        <v>2014</v>
      </c>
      <c r="F204" s="91">
        <v>43610</v>
      </c>
      <c r="G204" s="91">
        <v>43610</v>
      </c>
      <c r="H204" s="91"/>
      <c r="I204" s="86" t="s">
        <v>1470</v>
      </c>
      <c r="J204" s="91" t="s">
        <v>1477</v>
      </c>
      <c r="K204" s="110" t="s">
        <v>1224</v>
      </c>
      <c r="L204" s="91" t="s">
        <v>1480</v>
      </c>
    </row>
    <row r="205" spans="1:12" ht="56.25" x14ac:dyDescent="0.2">
      <c r="A205" s="32">
        <f t="shared" si="3"/>
        <v>202</v>
      </c>
      <c r="B205" s="91" t="s">
        <v>1478</v>
      </c>
      <c r="C205" s="124" t="s">
        <v>1784</v>
      </c>
      <c r="D205" s="91"/>
      <c r="E205" s="32">
        <v>2014</v>
      </c>
      <c r="F205" s="91">
        <v>47668</v>
      </c>
      <c r="G205" s="91">
        <v>47668</v>
      </c>
      <c r="H205" s="91"/>
      <c r="I205" s="86" t="s">
        <v>1470</v>
      </c>
      <c r="J205" s="91" t="s">
        <v>1477</v>
      </c>
      <c r="K205" s="110" t="s">
        <v>1224</v>
      </c>
      <c r="L205" s="91" t="s">
        <v>1480</v>
      </c>
    </row>
    <row r="206" spans="1:12" ht="112.5" x14ac:dyDescent="0.2">
      <c r="A206" s="32">
        <f t="shared" si="3"/>
        <v>203</v>
      </c>
      <c r="B206" s="91" t="s">
        <v>2337</v>
      </c>
      <c r="C206" s="124" t="s">
        <v>1784</v>
      </c>
      <c r="D206" s="91"/>
      <c r="E206" s="32">
        <v>2013</v>
      </c>
      <c r="F206" s="91">
        <v>1658864</v>
      </c>
      <c r="G206" s="91">
        <v>1658864</v>
      </c>
      <c r="H206" s="91"/>
      <c r="I206" s="86" t="s">
        <v>2338</v>
      </c>
      <c r="J206" s="91" t="s">
        <v>2339</v>
      </c>
      <c r="K206" s="110" t="s">
        <v>1224</v>
      </c>
      <c r="L206" s="91" t="s">
        <v>2340</v>
      </c>
    </row>
    <row r="207" spans="1:12" ht="90" x14ac:dyDescent="0.2">
      <c r="A207" s="32">
        <f t="shared" si="3"/>
        <v>204</v>
      </c>
      <c r="B207" s="109" t="s">
        <v>6207</v>
      </c>
      <c r="C207" s="124" t="s">
        <v>1784</v>
      </c>
      <c r="D207" s="152"/>
      <c r="E207" s="109">
        <v>2020</v>
      </c>
      <c r="F207" s="109">
        <v>480000</v>
      </c>
      <c r="G207" s="109">
        <v>336000</v>
      </c>
      <c r="H207" s="152"/>
      <c r="I207" s="153" t="s">
        <v>6097</v>
      </c>
      <c r="J207" s="152" t="s">
        <v>6098</v>
      </c>
      <c r="K207" s="110" t="s">
        <v>1224</v>
      </c>
      <c r="L207" s="91" t="s">
        <v>6208</v>
      </c>
    </row>
    <row r="208" spans="1:12" ht="56.25" x14ac:dyDescent="0.2">
      <c r="A208" s="32">
        <f t="shared" si="3"/>
        <v>205</v>
      </c>
      <c r="B208" s="32" t="s">
        <v>22</v>
      </c>
      <c r="C208" s="32" t="s">
        <v>1788</v>
      </c>
      <c r="D208" s="91"/>
      <c r="E208" s="32">
        <v>2010</v>
      </c>
      <c r="F208" s="32">
        <v>46550</v>
      </c>
      <c r="G208" s="32">
        <v>0</v>
      </c>
      <c r="H208" s="91"/>
      <c r="I208" s="86" t="s">
        <v>3614</v>
      </c>
      <c r="J208" s="91" t="s">
        <v>3615</v>
      </c>
      <c r="K208" s="110" t="s">
        <v>661</v>
      </c>
      <c r="L208" s="91" t="s">
        <v>1207</v>
      </c>
    </row>
    <row r="209" spans="1:12" ht="409.5" x14ac:dyDescent="0.2">
      <c r="A209" s="32">
        <f t="shared" si="3"/>
        <v>206</v>
      </c>
      <c r="B209" s="91" t="s">
        <v>1457</v>
      </c>
      <c r="C209" s="124" t="s">
        <v>1788</v>
      </c>
      <c r="D209" s="91"/>
      <c r="E209" s="110">
        <v>2014</v>
      </c>
      <c r="F209" s="32">
        <v>95162.69</v>
      </c>
      <c r="G209" s="32">
        <v>95162.69</v>
      </c>
      <c r="H209" s="143"/>
      <c r="I209" s="86" t="s">
        <v>522</v>
      </c>
      <c r="J209" s="91" t="s">
        <v>1231</v>
      </c>
      <c r="K209" s="110" t="s">
        <v>661</v>
      </c>
      <c r="L209" s="91" t="s">
        <v>142</v>
      </c>
    </row>
    <row r="210" spans="1:12" ht="270" x14ac:dyDescent="0.2">
      <c r="A210" s="32">
        <f t="shared" si="3"/>
        <v>207</v>
      </c>
      <c r="B210" s="91" t="s">
        <v>1240</v>
      </c>
      <c r="C210" s="124" t="s">
        <v>1788</v>
      </c>
      <c r="D210" s="91"/>
      <c r="E210" s="32">
        <v>2014</v>
      </c>
      <c r="F210" s="91">
        <v>16147</v>
      </c>
      <c r="G210" s="91">
        <v>16147</v>
      </c>
      <c r="H210" s="91"/>
      <c r="I210" s="86" t="s">
        <v>522</v>
      </c>
      <c r="J210" s="91" t="s">
        <v>1231</v>
      </c>
      <c r="K210" s="110" t="s">
        <v>661</v>
      </c>
      <c r="L210" s="91" t="s">
        <v>142</v>
      </c>
    </row>
    <row r="211" spans="1:12" ht="225" x14ac:dyDescent="0.2">
      <c r="A211" s="32">
        <f t="shared" si="3"/>
        <v>208</v>
      </c>
      <c r="B211" s="91" t="s">
        <v>337</v>
      </c>
      <c r="C211" s="124" t="s">
        <v>1788</v>
      </c>
      <c r="D211" s="91"/>
      <c r="E211" s="32">
        <v>2014</v>
      </c>
      <c r="F211" s="32">
        <v>62543.5</v>
      </c>
      <c r="G211" s="32">
        <v>62543.5</v>
      </c>
      <c r="H211" s="91"/>
      <c r="I211" s="86" t="s">
        <v>522</v>
      </c>
      <c r="J211" s="91" t="s">
        <v>1231</v>
      </c>
      <c r="K211" s="110" t="s">
        <v>661</v>
      </c>
      <c r="L211" s="91" t="s">
        <v>142</v>
      </c>
    </row>
    <row r="212" spans="1:12" ht="56.25" x14ac:dyDescent="0.2">
      <c r="A212" s="32">
        <f t="shared" si="3"/>
        <v>209</v>
      </c>
      <c r="B212" s="91" t="s">
        <v>1472</v>
      </c>
      <c r="C212" s="124" t="s">
        <v>1788</v>
      </c>
      <c r="D212" s="91"/>
      <c r="E212" s="32">
        <v>2014</v>
      </c>
      <c r="F212" s="91">
        <v>43610</v>
      </c>
      <c r="G212" s="91">
        <v>43610</v>
      </c>
      <c r="H212" s="91"/>
      <c r="I212" s="86" t="s">
        <v>1470</v>
      </c>
      <c r="J212" s="91" t="s">
        <v>430</v>
      </c>
      <c r="K212" s="110" t="s">
        <v>661</v>
      </c>
      <c r="L212" s="91" t="s">
        <v>431</v>
      </c>
    </row>
    <row r="213" spans="1:12" ht="56.25" x14ac:dyDescent="0.2">
      <c r="A213" s="32">
        <f t="shared" si="3"/>
        <v>210</v>
      </c>
      <c r="B213" s="91" t="s">
        <v>1476</v>
      </c>
      <c r="C213" s="124" t="s">
        <v>1788</v>
      </c>
      <c r="D213" s="91"/>
      <c r="E213" s="32">
        <v>2014</v>
      </c>
      <c r="F213" s="91">
        <v>47668</v>
      </c>
      <c r="G213" s="91">
        <v>47668</v>
      </c>
      <c r="H213" s="91"/>
      <c r="I213" s="86" t="s">
        <v>1470</v>
      </c>
      <c r="J213" s="91" t="s">
        <v>430</v>
      </c>
      <c r="K213" s="110" t="s">
        <v>661</v>
      </c>
      <c r="L213" s="91" t="s">
        <v>431</v>
      </c>
    </row>
    <row r="214" spans="1:12" ht="90" x14ac:dyDescent="0.2">
      <c r="A214" s="32">
        <f t="shared" si="3"/>
        <v>211</v>
      </c>
      <c r="B214" s="109" t="s">
        <v>6199</v>
      </c>
      <c r="C214" s="124" t="s">
        <v>1788</v>
      </c>
      <c r="D214" s="152"/>
      <c r="E214" s="109">
        <v>2020</v>
      </c>
      <c r="F214" s="109">
        <v>144000</v>
      </c>
      <c r="G214" s="109">
        <v>144000</v>
      </c>
      <c r="H214" s="152"/>
      <c r="I214" s="153" t="s">
        <v>6097</v>
      </c>
      <c r="J214" s="152" t="s">
        <v>6098</v>
      </c>
      <c r="K214" s="110" t="s">
        <v>661</v>
      </c>
      <c r="L214" s="91" t="s">
        <v>6200</v>
      </c>
    </row>
    <row r="215" spans="1:12" ht="56.25" x14ac:dyDescent="0.2">
      <c r="A215" s="32">
        <f t="shared" si="3"/>
        <v>212</v>
      </c>
      <c r="B215" s="32" t="s">
        <v>1177</v>
      </c>
      <c r="C215" s="32" t="s">
        <v>1903</v>
      </c>
      <c r="D215" s="91"/>
      <c r="E215" s="32">
        <v>2010</v>
      </c>
      <c r="F215" s="32">
        <v>22353</v>
      </c>
      <c r="G215" s="32">
        <v>22353</v>
      </c>
      <c r="H215" s="91"/>
      <c r="I215" s="86" t="s">
        <v>3625</v>
      </c>
      <c r="J215" s="91" t="s">
        <v>3626</v>
      </c>
      <c r="K215" s="110" t="s">
        <v>1042</v>
      </c>
      <c r="L215" s="91" t="s">
        <v>1035</v>
      </c>
    </row>
    <row r="216" spans="1:12" ht="56.25" x14ac:dyDescent="0.2">
      <c r="A216" s="32">
        <f t="shared" si="3"/>
        <v>213</v>
      </c>
      <c r="B216" s="32" t="s">
        <v>1178</v>
      </c>
      <c r="C216" s="32" t="s">
        <v>1903</v>
      </c>
      <c r="D216" s="91"/>
      <c r="E216" s="32">
        <v>2010</v>
      </c>
      <c r="F216" s="32">
        <v>18235</v>
      </c>
      <c r="G216" s="32">
        <v>18235</v>
      </c>
      <c r="H216" s="91"/>
      <c r="I216" s="86" t="s">
        <v>3625</v>
      </c>
      <c r="J216" s="91" t="s">
        <v>3626</v>
      </c>
      <c r="K216" s="110" t="s">
        <v>1042</v>
      </c>
      <c r="L216" s="91" t="s">
        <v>1035</v>
      </c>
    </row>
    <row r="217" spans="1:12" ht="56.25" x14ac:dyDescent="0.2">
      <c r="A217" s="32">
        <f t="shared" si="3"/>
        <v>214</v>
      </c>
      <c r="B217" s="91" t="s">
        <v>1184</v>
      </c>
      <c r="C217" s="32" t="s">
        <v>1903</v>
      </c>
      <c r="D217" s="91"/>
      <c r="E217" s="32">
        <v>2013</v>
      </c>
      <c r="F217" s="32">
        <v>102894.74</v>
      </c>
      <c r="G217" s="32">
        <v>102894.74</v>
      </c>
      <c r="H217" s="91"/>
      <c r="I217" s="86" t="s">
        <v>3629</v>
      </c>
      <c r="J217" s="91" t="s">
        <v>3621</v>
      </c>
      <c r="K217" s="110" t="s">
        <v>1042</v>
      </c>
      <c r="L217" s="91" t="s">
        <v>1043</v>
      </c>
    </row>
    <row r="218" spans="1:12" ht="225" x14ac:dyDescent="0.2">
      <c r="A218" s="32">
        <f t="shared" si="3"/>
        <v>215</v>
      </c>
      <c r="B218" s="230" t="s">
        <v>1367</v>
      </c>
      <c r="C218" s="32" t="s">
        <v>1903</v>
      </c>
      <c r="D218" s="91"/>
      <c r="E218" s="32">
        <v>2014</v>
      </c>
      <c r="F218" s="32">
        <v>75052.2</v>
      </c>
      <c r="G218" s="32">
        <v>75052.2</v>
      </c>
      <c r="H218" s="91"/>
      <c r="I218" s="86" t="s">
        <v>522</v>
      </c>
      <c r="J218" s="91" t="s">
        <v>1231</v>
      </c>
      <c r="K218" s="110" t="s">
        <v>1042</v>
      </c>
      <c r="L218" s="91" t="s">
        <v>141</v>
      </c>
    </row>
    <row r="219" spans="1:12" ht="56.25" x14ac:dyDescent="0.2">
      <c r="A219" s="32">
        <f t="shared" si="3"/>
        <v>216</v>
      </c>
      <c r="B219" s="91" t="s">
        <v>1472</v>
      </c>
      <c r="C219" s="124" t="s">
        <v>1903</v>
      </c>
      <c r="D219" s="91"/>
      <c r="E219" s="32">
        <v>2014</v>
      </c>
      <c r="F219" s="91">
        <v>43610</v>
      </c>
      <c r="G219" s="91">
        <v>43610</v>
      </c>
      <c r="H219" s="91"/>
      <c r="I219" s="86" t="s">
        <v>1470</v>
      </c>
      <c r="J219" s="86" t="s">
        <v>1477</v>
      </c>
      <c r="K219" s="110" t="s">
        <v>1042</v>
      </c>
      <c r="L219" s="91" t="s">
        <v>1479</v>
      </c>
    </row>
    <row r="220" spans="1:12" ht="56.25" x14ac:dyDescent="0.2">
      <c r="A220" s="32">
        <f t="shared" si="3"/>
        <v>217</v>
      </c>
      <c r="B220" s="91" t="s">
        <v>1478</v>
      </c>
      <c r="C220" s="124" t="s">
        <v>1903</v>
      </c>
      <c r="D220" s="91"/>
      <c r="E220" s="32">
        <v>2014</v>
      </c>
      <c r="F220" s="91">
        <v>47668</v>
      </c>
      <c r="G220" s="91">
        <v>47668</v>
      </c>
      <c r="H220" s="91"/>
      <c r="I220" s="86" t="s">
        <v>1470</v>
      </c>
      <c r="J220" s="86" t="s">
        <v>1477</v>
      </c>
      <c r="K220" s="110" t="s">
        <v>1042</v>
      </c>
      <c r="L220" s="91" t="s">
        <v>1479</v>
      </c>
    </row>
    <row r="221" spans="1:12" ht="146.25" x14ac:dyDescent="0.2">
      <c r="A221" s="32">
        <f t="shared" si="3"/>
        <v>218</v>
      </c>
      <c r="B221" s="152" t="s">
        <v>6304</v>
      </c>
      <c r="C221" s="124" t="s">
        <v>1903</v>
      </c>
      <c r="D221" s="91"/>
      <c r="E221" s="32">
        <v>2014</v>
      </c>
      <c r="F221" s="152">
        <v>16147</v>
      </c>
      <c r="G221" s="152">
        <v>16147</v>
      </c>
      <c r="H221" s="152"/>
      <c r="I221" s="153" t="s">
        <v>338</v>
      </c>
      <c r="J221" s="153" t="s">
        <v>6305</v>
      </c>
      <c r="K221" s="110" t="s">
        <v>1042</v>
      </c>
      <c r="L221" s="91" t="s">
        <v>141</v>
      </c>
    </row>
    <row r="222" spans="1:12" ht="90" x14ac:dyDescent="0.2">
      <c r="A222" s="32">
        <f t="shared" si="3"/>
        <v>219</v>
      </c>
      <c r="B222" s="109" t="s">
        <v>6171</v>
      </c>
      <c r="C222" s="124" t="s">
        <v>1903</v>
      </c>
      <c r="D222" s="152"/>
      <c r="E222" s="109">
        <v>2020</v>
      </c>
      <c r="F222" s="109">
        <v>128000</v>
      </c>
      <c r="G222" s="109">
        <v>128000</v>
      </c>
      <c r="H222" s="152"/>
      <c r="I222" s="153" t="s">
        <v>6097</v>
      </c>
      <c r="J222" s="152" t="s">
        <v>6098</v>
      </c>
      <c r="K222" s="110" t="s">
        <v>2425</v>
      </c>
      <c r="L222" s="91" t="s">
        <v>6172</v>
      </c>
    </row>
    <row r="223" spans="1:12" ht="270" x14ac:dyDescent="0.2">
      <c r="A223" s="32">
        <f t="shared" si="3"/>
        <v>220</v>
      </c>
      <c r="B223" s="91" t="s">
        <v>1240</v>
      </c>
      <c r="C223" s="124" t="s">
        <v>1905</v>
      </c>
      <c r="D223" s="91"/>
      <c r="E223" s="32">
        <v>2014</v>
      </c>
      <c r="F223" s="91">
        <v>16147</v>
      </c>
      <c r="G223" s="91">
        <v>16147</v>
      </c>
      <c r="H223" s="91"/>
      <c r="I223" s="86"/>
      <c r="J223" s="91"/>
      <c r="K223" s="110" t="s">
        <v>250</v>
      </c>
      <c r="L223" s="91" t="s">
        <v>140</v>
      </c>
    </row>
    <row r="224" spans="1:12" ht="225" x14ac:dyDescent="0.2">
      <c r="A224" s="32">
        <f t="shared" si="3"/>
        <v>221</v>
      </c>
      <c r="B224" s="91" t="s">
        <v>337</v>
      </c>
      <c r="C224" s="124" t="s">
        <v>1905</v>
      </c>
      <c r="D224" s="91"/>
      <c r="E224" s="32">
        <v>2014</v>
      </c>
      <c r="F224" s="32">
        <v>62543.5</v>
      </c>
      <c r="G224" s="32">
        <v>62543.5</v>
      </c>
      <c r="H224" s="91"/>
      <c r="I224" s="86"/>
      <c r="J224" s="91"/>
      <c r="K224" s="110" t="s">
        <v>250</v>
      </c>
      <c r="L224" s="91" t="s">
        <v>140</v>
      </c>
    </row>
    <row r="225" spans="1:15" ht="90" x14ac:dyDescent="0.2">
      <c r="A225" s="32">
        <f t="shared" si="3"/>
        <v>222</v>
      </c>
      <c r="B225" s="109" t="s">
        <v>6226</v>
      </c>
      <c r="C225" s="124" t="s">
        <v>1905</v>
      </c>
      <c r="D225" s="152"/>
      <c r="E225" s="109">
        <v>2020</v>
      </c>
      <c r="F225" s="109">
        <v>80000</v>
      </c>
      <c r="G225" s="109">
        <v>80000</v>
      </c>
      <c r="H225" s="152"/>
      <c r="I225" s="153" t="s">
        <v>6097</v>
      </c>
      <c r="J225" s="152" t="s">
        <v>6098</v>
      </c>
      <c r="K225" s="110" t="s">
        <v>250</v>
      </c>
      <c r="L225" s="91" t="s">
        <v>6227</v>
      </c>
    </row>
    <row r="226" spans="1:15" ht="409.5" x14ac:dyDescent="0.2">
      <c r="A226" s="32">
        <f t="shared" si="3"/>
        <v>223</v>
      </c>
      <c r="B226" s="91" t="s">
        <v>1457</v>
      </c>
      <c r="C226" s="124" t="s">
        <v>1908</v>
      </c>
      <c r="D226" s="145"/>
      <c r="E226" s="32">
        <v>2014</v>
      </c>
      <c r="F226" s="32">
        <v>95162.69</v>
      </c>
      <c r="G226" s="32">
        <v>60014</v>
      </c>
      <c r="H226" s="145"/>
      <c r="I226" s="86" t="s">
        <v>342</v>
      </c>
      <c r="J226" s="86" t="s">
        <v>343</v>
      </c>
      <c r="K226" s="110" t="s">
        <v>2358</v>
      </c>
      <c r="L226" s="91" t="s">
        <v>139</v>
      </c>
    </row>
    <row r="227" spans="1:15" ht="90" x14ac:dyDescent="0.2">
      <c r="A227" s="32">
        <f t="shared" si="3"/>
        <v>224</v>
      </c>
      <c r="B227" s="109" t="s">
        <v>6176</v>
      </c>
      <c r="C227" s="124" t="s">
        <v>1908</v>
      </c>
      <c r="D227" s="152"/>
      <c r="E227" s="109">
        <v>2020</v>
      </c>
      <c r="F227" s="109">
        <v>32000</v>
      </c>
      <c r="G227" s="109">
        <v>32000</v>
      </c>
      <c r="H227" s="152"/>
      <c r="I227" s="153" t="s">
        <v>6097</v>
      </c>
      <c r="J227" s="152" t="s">
        <v>6098</v>
      </c>
      <c r="K227" s="110" t="s">
        <v>2358</v>
      </c>
      <c r="L227" s="91" t="s">
        <v>6177</v>
      </c>
    </row>
    <row r="228" spans="1:15" ht="56.25" x14ac:dyDescent="0.2">
      <c r="A228" s="32">
        <f t="shared" si="3"/>
        <v>225</v>
      </c>
      <c r="B228" s="32" t="s">
        <v>22</v>
      </c>
      <c r="C228" s="32" t="s">
        <v>1256</v>
      </c>
      <c r="D228" s="91"/>
      <c r="E228" s="32">
        <v>2010</v>
      </c>
      <c r="F228" s="32">
        <v>46550</v>
      </c>
      <c r="G228" s="32">
        <v>0</v>
      </c>
      <c r="H228" s="91"/>
      <c r="I228" s="86" t="s">
        <v>3614</v>
      </c>
      <c r="J228" s="91" t="s">
        <v>3615</v>
      </c>
      <c r="K228" s="110" t="s">
        <v>1688</v>
      </c>
      <c r="L228" s="91" t="s">
        <v>1036</v>
      </c>
    </row>
    <row r="229" spans="1:15" ht="409.5" x14ac:dyDescent="0.2">
      <c r="A229" s="32">
        <f t="shared" si="3"/>
        <v>226</v>
      </c>
      <c r="B229" s="91" t="s">
        <v>970</v>
      </c>
      <c r="C229" s="124" t="s">
        <v>1256</v>
      </c>
      <c r="D229" s="145"/>
      <c r="E229" s="32">
        <v>2014</v>
      </c>
      <c r="F229" s="32">
        <v>95162.69</v>
      </c>
      <c r="G229" s="32">
        <v>95162.69</v>
      </c>
      <c r="H229" s="145"/>
      <c r="I229" s="86" t="s">
        <v>522</v>
      </c>
      <c r="J229" s="86" t="s">
        <v>1231</v>
      </c>
      <c r="K229" s="110" t="s">
        <v>1688</v>
      </c>
      <c r="L229" s="91" t="s">
        <v>138</v>
      </c>
    </row>
    <row r="230" spans="1:15" ht="56.25" x14ac:dyDescent="0.2">
      <c r="A230" s="32">
        <f t="shared" si="3"/>
        <v>227</v>
      </c>
      <c r="B230" s="91" t="s">
        <v>1472</v>
      </c>
      <c r="C230" s="32" t="s">
        <v>1256</v>
      </c>
      <c r="D230" s="145"/>
      <c r="E230" s="32">
        <v>2014</v>
      </c>
      <c r="F230" s="91">
        <v>43610</v>
      </c>
      <c r="G230" s="32">
        <v>43610</v>
      </c>
      <c r="H230" s="145"/>
      <c r="I230" s="86" t="s">
        <v>1470</v>
      </c>
      <c r="J230" s="86" t="s">
        <v>451</v>
      </c>
      <c r="K230" s="110" t="s">
        <v>450</v>
      </c>
      <c r="L230" s="91" t="s">
        <v>452</v>
      </c>
    </row>
    <row r="231" spans="1:15" ht="56.25" x14ac:dyDescent="0.2">
      <c r="A231" s="32">
        <f t="shared" si="3"/>
        <v>228</v>
      </c>
      <c r="B231" s="165" t="s">
        <v>1476</v>
      </c>
      <c r="C231" s="32" t="s">
        <v>1256</v>
      </c>
      <c r="D231" s="145"/>
      <c r="E231" s="32">
        <v>2014</v>
      </c>
      <c r="F231" s="91">
        <v>47668</v>
      </c>
      <c r="G231" s="32">
        <v>47668</v>
      </c>
      <c r="H231" s="145"/>
      <c r="I231" s="86" t="s">
        <v>1470</v>
      </c>
      <c r="J231" s="86" t="s">
        <v>451</v>
      </c>
      <c r="K231" s="110" t="s">
        <v>450</v>
      </c>
      <c r="L231" s="91" t="s">
        <v>452</v>
      </c>
    </row>
    <row r="232" spans="1:15" ht="56.25" x14ac:dyDescent="0.2">
      <c r="A232" s="32">
        <f t="shared" si="3"/>
        <v>229</v>
      </c>
      <c r="B232" s="165" t="s">
        <v>4570</v>
      </c>
      <c r="C232" s="32" t="s">
        <v>1256</v>
      </c>
      <c r="D232" s="145"/>
      <c r="E232" s="32">
        <v>2018</v>
      </c>
      <c r="F232" s="91">
        <v>328356</v>
      </c>
      <c r="G232" s="32">
        <v>56804</v>
      </c>
      <c r="H232" s="145"/>
      <c r="I232" s="86" t="s">
        <v>4571</v>
      </c>
      <c r="J232" s="86" t="s">
        <v>4572</v>
      </c>
      <c r="K232" s="110" t="s">
        <v>450</v>
      </c>
      <c r="L232" s="91" t="s">
        <v>6186</v>
      </c>
    </row>
    <row r="233" spans="1:15" ht="90" x14ac:dyDescent="0.2">
      <c r="A233" s="32">
        <f t="shared" si="3"/>
        <v>230</v>
      </c>
      <c r="B233" s="109" t="s">
        <v>6175</v>
      </c>
      <c r="C233" s="32" t="s">
        <v>1256</v>
      </c>
      <c r="D233" s="152"/>
      <c r="E233" s="109">
        <v>2020</v>
      </c>
      <c r="F233" s="109">
        <v>32000</v>
      </c>
      <c r="G233" s="109">
        <v>32000</v>
      </c>
      <c r="H233" s="152"/>
      <c r="I233" s="153" t="s">
        <v>6097</v>
      </c>
      <c r="J233" s="152" t="s">
        <v>6098</v>
      </c>
      <c r="K233" s="110" t="s">
        <v>450</v>
      </c>
      <c r="L233" s="91" t="s">
        <v>4573</v>
      </c>
    </row>
    <row r="234" spans="1:15" ht="90" x14ac:dyDescent="0.2">
      <c r="A234" s="32">
        <f t="shared" si="3"/>
        <v>231</v>
      </c>
      <c r="B234" s="165" t="s">
        <v>5323</v>
      </c>
      <c r="C234" s="32" t="s">
        <v>1870</v>
      </c>
      <c r="D234" s="145"/>
      <c r="E234" s="32">
        <v>2019</v>
      </c>
      <c r="F234" s="91">
        <v>46400</v>
      </c>
      <c r="G234" s="32">
        <v>0</v>
      </c>
      <c r="H234" s="145"/>
      <c r="I234" s="86" t="s">
        <v>5324</v>
      </c>
      <c r="J234" s="86" t="s">
        <v>5325</v>
      </c>
      <c r="K234" s="110" t="s">
        <v>5321</v>
      </c>
      <c r="L234" s="91" t="s">
        <v>5322</v>
      </c>
    </row>
    <row r="235" spans="1:15" ht="67.5" x14ac:dyDescent="0.2">
      <c r="A235" s="32">
        <f t="shared" si="3"/>
        <v>232</v>
      </c>
      <c r="B235" s="91" t="s">
        <v>3111</v>
      </c>
      <c r="C235" s="91" t="s">
        <v>4211</v>
      </c>
      <c r="D235" s="91"/>
      <c r="E235" s="91">
        <v>2015</v>
      </c>
      <c r="F235" s="91">
        <v>10993</v>
      </c>
      <c r="G235" s="91">
        <v>10993</v>
      </c>
      <c r="H235" s="91"/>
      <c r="I235" s="91" t="s">
        <v>3098</v>
      </c>
      <c r="J235" s="91" t="s">
        <v>3097</v>
      </c>
      <c r="K235" s="91" t="s">
        <v>3154</v>
      </c>
      <c r="L235" s="91" t="s">
        <v>3155</v>
      </c>
    </row>
    <row r="236" spans="1:15" s="20" customFormat="1" ht="45" x14ac:dyDescent="0.2">
      <c r="A236" s="32">
        <f t="shared" si="3"/>
        <v>233</v>
      </c>
      <c r="B236" s="91" t="s">
        <v>4000</v>
      </c>
      <c r="C236" s="91" t="s">
        <v>4212</v>
      </c>
      <c r="D236" s="91"/>
      <c r="E236" s="91">
        <v>2017</v>
      </c>
      <c r="F236" s="91">
        <v>34580</v>
      </c>
      <c r="G236" s="91">
        <v>34580</v>
      </c>
      <c r="H236" s="91"/>
      <c r="I236" s="91" t="s">
        <v>3998</v>
      </c>
      <c r="J236" s="91" t="s">
        <v>3999</v>
      </c>
      <c r="K236" s="91" t="s">
        <v>3150</v>
      </c>
      <c r="L236" s="91" t="s">
        <v>3997</v>
      </c>
      <c r="M236" s="56"/>
      <c r="N236" s="56"/>
      <c r="O236" s="56"/>
    </row>
    <row r="237" spans="1:15" s="20" customFormat="1" ht="45" x14ac:dyDescent="0.2">
      <c r="A237" s="32">
        <f t="shared" si="3"/>
        <v>234</v>
      </c>
      <c r="B237" s="91" t="s">
        <v>4001</v>
      </c>
      <c r="C237" s="91" t="s">
        <v>4212</v>
      </c>
      <c r="D237" s="91"/>
      <c r="E237" s="91">
        <v>2017</v>
      </c>
      <c r="F237" s="91">
        <v>16500</v>
      </c>
      <c r="G237" s="91">
        <v>16500</v>
      </c>
      <c r="H237" s="91"/>
      <c r="I237" s="91" t="s">
        <v>3998</v>
      </c>
      <c r="J237" s="91" t="s">
        <v>3999</v>
      </c>
      <c r="K237" s="91" t="s">
        <v>3150</v>
      </c>
      <c r="L237" s="91" t="s">
        <v>3997</v>
      </c>
      <c r="M237" s="56"/>
      <c r="N237" s="56"/>
      <c r="O237" s="56"/>
    </row>
    <row r="238" spans="1:15" s="20" customFormat="1" ht="45" x14ac:dyDescent="0.2">
      <c r="A238" s="32">
        <f t="shared" si="3"/>
        <v>235</v>
      </c>
      <c r="B238" s="91" t="s">
        <v>4117</v>
      </c>
      <c r="C238" s="91" t="s">
        <v>4212</v>
      </c>
      <c r="D238" s="91"/>
      <c r="E238" s="91">
        <v>2017</v>
      </c>
      <c r="F238" s="32">
        <v>39541.5</v>
      </c>
      <c r="G238" s="32">
        <v>39541.5</v>
      </c>
      <c r="H238" s="91"/>
      <c r="I238" s="91" t="s">
        <v>4118</v>
      </c>
      <c r="J238" s="91" t="s">
        <v>4119</v>
      </c>
      <c r="K238" s="91" t="s">
        <v>3150</v>
      </c>
      <c r="L238" s="91" t="s">
        <v>4120</v>
      </c>
      <c r="M238" s="56"/>
      <c r="N238" s="56"/>
      <c r="O238" s="56"/>
    </row>
    <row r="239" spans="1:15" s="20" customFormat="1" ht="45" x14ac:dyDescent="0.2">
      <c r="A239" s="32">
        <f t="shared" si="3"/>
        <v>236</v>
      </c>
      <c r="B239" s="91" t="s">
        <v>4121</v>
      </c>
      <c r="C239" s="91" t="s">
        <v>4212</v>
      </c>
      <c r="D239" s="91"/>
      <c r="E239" s="91">
        <v>2017</v>
      </c>
      <c r="F239" s="32">
        <v>52872.09</v>
      </c>
      <c r="G239" s="91">
        <v>34367</v>
      </c>
      <c r="H239" s="91"/>
      <c r="I239" s="91" t="s">
        <v>4118</v>
      </c>
      <c r="J239" s="91" t="s">
        <v>4119</v>
      </c>
      <c r="K239" s="91" t="s">
        <v>3150</v>
      </c>
      <c r="L239" s="91" t="s">
        <v>4120</v>
      </c>
      <c r="M239" s="56"/>
      <c r="N239" s="56"/>
      <c r="O239" s="56"/>
    </row>
    <row r="240" spans="1:15" s="20" customFormat="1" ht="56.25" x14ac:dyDescent="0.2">
      <c r="A240" s="32">
        <f t="shared" si="3"/>
        <v>237</v>
      </c>
      <c r="B240" s="91" t="s">
        <v>4122</v>
      </c>
      <c r="C240" s="91" t="s">
        <v>4212</v>
      </c>
      <c r="D240" s="91"/>
      <c r="E240" s="91">
        <v>2017</v>
      </c>
      <c r="F240" s="91">
        <v>184800</v>
      </c>
      <c r="G240" s="91">
        <v>184800</v>
      </c>
      <c r="H240" s="91"/>
      <c r="I240" s="91" t="s">
        <v>4118</v>
      </c>
      <c r="J240" s="91" t="s">
        <v>4119</v>
      </c>
      <c r="K240" s="91" t="s">
        <v>3150</v>
      </c>
      <c r="L240" s="91" t="s">
        <v>4120</v>
      </c>
      <c r="M240" s="56"/>
      <c r="N240" s="56"/>
      <c r="O240" s="56"/>
    </row>
    <row r="241" spans="1:15" s="20" customFormat="1" ht="45" x14ac:dyDescent="0.2">
      <c r="A241" s="32">
        <f t="shared" si="3"/>
        <v>238</v>
      </c>
      <c r="B241" s="91" t="s">
        <v>4123</v>
      </c>
      <c r="C241" s="91" t="s">
        <v>4212</v>
      </c>
      <c r="D241" s="91"/>
      <c r="E241" s="91">
        <v>2017</v>
      </c>
      <c r="F241" s="91">
        <v>148200</v>
      </c>
      <c r="G241" s="91">
        <v>148200</v>
      </c>
      <c r="H241" s="91"/>
      <c r="I241" s="91" t="s">
        <v>4118</v>
      </c>
      <c r="J241" s="91" t="s">
        <v>4119</v>
      </c>
      <c r="K241" s="91" t="s">
        <v>3150</v>
      </c>
      <c r="L241" s="91" t="s">
        <v>4120</v>
      </c>
      <c r="M241" s="56"/>
      <c r="N241" s="56"/>
      <c r="O241" s="56"/>
    </row>
    <row r="242" spans="1:15" s="20" customFormat="1" ht="56.25" x14ac:dyDescent="0.2">
      <c r="A242" s="32">
        <f t="shared" si="3"/>
        <v>239</v>
      </c>
      <c r="B242" s="91" t="s">
        <v>4124</v>
      </c>
      <c r="C242" s="91" t="s">
        <v>4212</v>
      </c>
      <c r="D242" s="91"/>
      <c r="E242" s="91">
        <v>2017</v>
      </c>
      <c r="F242" s="91">
        <v>50000</v>
      </c>
      <c r="G242" s="91">
        <v>50000</v>
      </c>
      <c r="H242" s="91"/>
      <c r="I242" s="91" t="s">
        <v>4118</v>
      </c>
      <c r="J242" s="91" t="s">
        <v>4119</v>
      </c>
      <c r="K242" s="91" t="s">
        <v>3150</v>
      </c>
      <c r="L242" s="91" t="s">
        <v>4120</v>
      </c>
      <c r="M242" s="56"/>
      <c r="N242" s="56"/>
      <c r="O242" s="56"/>
    </row>
    <row r="243" spans="1:15" s="20" customFormat="1" ht="45" x14ac:dyDescent="0.2">
      <c r="A243" s="32">
        <f t="shared" si="3"/>
        <v>240</v>
      </c>
      <c r="B243" s="91" t="s">
        <v>4125</v>
      </c>
      <c r="C243" s="91" t="s">
        <v>4212</v>
      </c>
      <c r="D243" s="91"/>
      <c r="E243" s="91">
        <v>2017</v>
      </c>
      <c r="F243" s="91">
        <v>18000</v>
      </c>
      <c r="G243" s="91">
        <v>18000</v>
      </c>
      <c r="H243" s="91"/>
      <c r="I243" s="91" t="s">
        <v>4118</v>
      </c>
      <c r="J243" s="91" t="s">
        <v>4119</v>
      </c>
      <c r="K243" s="91" t="s">
        <v>3150</v>
      </c>
      <c r="L243" s="91" t="s">
        <v>4120</v>
      </c>
      <c r="M243" s="56"/>
      <c r="N243" s="56"/>
      <c r="O243" s="56"/>
    </row>
    <row r="244" spans="1:15" s="20" customFormat="1" ht="45" x14ac:dyDescent="0.2">
      <c r="A244" s="32">
        <f t="shared" si="3"/>
        <v>241</v>
      </c>
      <c r="B244" s="91" t="s">
        <v>4127</v>
      </c>
      <c r="C244" s="91" t="s">
        <v>4212</v>
      </c>
      <c r="D244" s="91"/>
      <c r="E244" s="91">
        <v>2017</v>
      </c>
      <c r="F244" s="32">
        <v>46294.57</v>
      </c>
      <c r="G244" s="32">
        <v>46294.57</v>
      </c>
      <c r="H244" s="91"/>
      <c r="I244" s="91" t="s">
        <v>4118</v>
      </c>
      <c r="J244" s="91" t="s">
        <v>4119</v>
      </c>
      <c r="K244" s="91" t="s">
        <v>3150</v>
      </c>
      <c r="L244" s="91" t="s">
        <v>4120</v>
      </c>
      <c r="M244" s="56"/>
      <c r="N244" s="56"/>
      <c r="O244" s="56"/>
    </row>
    <row r="245" spans="1:15" s="20" customFormat="1" ht="45" x14ac:dyDescent="0.2">
      <c r="A245" s="32">
        <f t="shared" si="3"/>
        <v>242</v>
      </c>
      <c r="B245" s="91" t="s">
        <v>4128</v>
      </c>
      <c r="C245" s="91" t="s">
        <v>4212</v>
      </c>
      <c r="D245" s="91"/>
      <c r="E245" s="91">
        <v>2017</v>
      </c>
      <c r="F245" s="91">
        <v>18000</v>
      </c>
      <c r="G245" s="91">
        <v>18000</v>
      </c>
      <c r="H245" s="91"/>
      <c r="I245" s="91" t="s">
        <v>4118</v>
      </c>
      <c r="J245" s="91" t="s">
        <v>4119</v>
      </c>
      <c r="K245" s="91" t="s">
        <v>3150</v>
      </c>
      <c r="L245" s="91" t="s">
        <v>4120</v>
      </c>
      <c r="M245" s="56"/>
      <c r="N245" s="56"/>
      <c r="O245" s="56"/>
    </row>
    <row r="246" spans="1:15" s="20" customFormat="1" ht="45" x14ac:dyDescent="0.2">
      <c r="A246" s="32">
        <f t="shared" si="3"/>
        <v>243</v>
      </c>
      <c r="B246" s="91" t="s">
        <v>4126</v>
      </c>
      <c r="C246" s="91" t="s">
        <v>4212</v>
      </c>
      <c r="D246" s="91"/>
      <c r="E246" s="91">
        <v>2017</v>
      </c>
      <c r="F246" s="32">
        <v>14900.74</v>
      </c>
      <c r="G246" s="32">
        <v>14900.74</v>
      </c>
      <c r="H246" s="91"/>
      <c r="I246" s="91" t="s">
        <v>4118</v>
      </c>
      <c r="J246" s="91" t="s">
        <v>4119</v>
      </c>
      <c r="K246" s="91" t="s">
        <v>3150</v>
      </c>
      <c r="L246" s="91" t="s">
        <v>4120</v>
      </c>
      <c r="M246" s="56"/>
      <c r="N246" s="56"/>
      <c r="O246" s="56"/>
    </row>
    <row r="247" spans="1:15" s="20" customFormat="1" ht="45" x14ac:dyDescent="0.2">
      <c r="A247" s="32">
        <f t="shared" si="3"/>
        <v>244</v>
      </c>
      <c r="B247" s="91" t="s">
        <v>4129</v>
      </c>
      <c r="C247" s="91" t="s">
        <v>4212</v>
      </c>
      <c r="D247" s="91"/>
      <c r="E247" s="91">
        <v>2017</v>
      </c>
      <c r="F247" s="32">
        <v>32855.65</v>
      </c>
      <c r="G247" s="32">
        <v>32855.65</v>
      </c>
      <c r="H247" s="91"/>
      <c r="I247" s="91" t="s">
        <v>4118</v>
      </c>
      <c r="J247" s="91" t="s">
        <v>4119</v>
      </c>
      <c r="K247" s="91" t="s">
        <v>3150</v>
      </c>
      <c r="L247" s="91" t="s">
        <v>4120</v>
      </c>
      <c r="M247" s="56"/>
      <c r="N247" s="56"/>
      <c r="O247" s="56"/>
    </row>
    <row r="248" spans="1:15" s="20" customFormat="1" ht="45" x14ac:dyDescent="0.2">
      <c r="A248" s="32">
        <f t="shared" si="3"/>
        <v>245</v>
      </c>
      <c r="B248" s="91" t="s">
        <v>4129</v>
      </c>
      <c r="C248" s="91" t="s">
        <v>4212</v>
      </c>
      <c r="D248" s="91"/>
      <c r="E248" s="91">
        <v>2017</v>
      </c>
      <c r="F248" s="32">
        <v>33251.550000000003</v>
      </c>
      <c r="G248" s="32">
        <v>33251.550000000003</v>
      </c>
      <c r="H248" s="91"/>
      <c r="I248" s="91" t="s">
        <v>4118</v>
      </c>
      <c r="J248" s="91" t="s">
        <v>4119</v>
      </c>
      <c r="K248" s="91" t="s">
        <v>3150</v>
      </c>
      <c r="L248" s="91" t="s">
        <v>4120</v>
      </c>
      <c r="M248" s="56"/>
      <c r="N248" s="56"/>
      <c r="O248" s="56"/>
    </row>
    <row r="249" spans="1:15" s="20" customFormat="1" ht="45" x14ac:dyDescent="0.2">
      <c r="A249" s="32">
        <f t="shared" si="3"/>
        <v>246</v>
      </c>
      <c r="B249" s="91" t="s">
        <v>4130</v>
      </c>
      <c r="C249" s="91" t="s">
        <v>4212</v>
      </c>
      <c r="D249" s="91"/>
      <c r="E249" s="91">
        <v>2017</v>
      </c>
      <c r="F249" s="32">
        <v>26709.43</v>
      </c>
      <c r="G249" s="32">
        <v>26709.43</v>
      </c>
      <c r="H249" s="91"/>
      <c r="I249" s="91" t="s">
        <v>4118</v>
      </c>
      <c r="J249" s="91" t="s">
        <v>4119</v>
      </c>
      <c r="K249" s="91" t="s">
        <v>3150</v>
      </c>
      <c r="L249" s="91" t="s">
        <v>4120</v>
      </c>
      <c r="M249" s="56"/>
      <c r="N249" s="56"/>
      <c r="O249" s="56"/>
    </row>
    <row r="250" spans="1:15" s="20" customFormat="1" ht="45" x14ac:dyDescent="0.2">
      <c r="A250" s="32">
        <f t="shared" si="3"/>
        <v>247</v>
      </c>
      <c r="B250" s="91" t="s">
        <v>4131</v>
      </c>
      <c r="C250" s="91" t="s">
        <v>4212</v>
      </c>
      <c r="D250" s="91"/>
      <c r="E250" s="91">
        <v>2017</v>
      </c>
      <c r="F250" s="91">
        <v>10410</v>
      </c>
      <c r="G250" s="91">
        <v>10410</v>
      </c>
      <c r="H250" s="91"/>
      <c r="I250" s="91" t="s">
        <v>4118</v>
      </c>
      <c r="J250" s="91" t="s">
        <v>4119</v>
      </c>
      <c r="K250" s="91" t="s">
        <v>3150</v>
      </c>
      <c r="L250" s="91" t="s">
        <v>4120</v>
      </c>
      <c r="M250" s="56"/>
      <c r="N250" s="56"/>
      <c r="O250" s="56"/>
    </row>
    <row r="251" spans="1:15" ht="45" x14ac:dyDescent="0.2">
      <c r="A251" s="32">
        <f t="shared" si="3"/>
        <v>248</v>
      </c>
      <c r="B251" s="91" t="s">
        <v>712</v>
      </c>
      <c r="C251" s="91" t="s">
        <v>4212</v>
      </c>
      <c r="D251" s="91"/>
      <c r="E251" s="91">
        <v>2003</v>
      </c>
      <c r="F251" s="91">
        <v>34095</v>
      </c>
      <c r="G251" s="91">
        <v>34095</v>
      </c>
      <c r="H251" s="91"/>
      <c r="I251" s="91"/>
      <c r="J251" s="91"/>
      <c r="K251" s="91" t="s">
        <v>3150</v>
      </c>
      <c r="L251" s="91" t="s">
        <v>4202</v>
      </c>
    </row>
    <row r="252" spans="1:15" ht="56.25" x14ac:dyDescent="0.2">
      <c r="A252" s="32">
        <f t="shared" si="3"/>
        <v>249</v>
      </c>
      <c r="B252" s="91" t="s">
        <v>4248</v>
      </c>
      <c r="C252" s="91" t="s">
        <v>4212</v>
      </c>
      <c r="D252" s="91"/>
      <c r="E252" s="91">
        <v>2018</v>
      </c>
      <c r="F252" s="91">
        <v>200000</v>
      </c>
      <c r="G252" s="91">
        <v>63333</v>
      </c>
      <c r="H252" s="91"/>
      <c r="I252" s="91" t="s">
        <v>4249</v>
      </c>
      <c r="J252" s="91" t="s">
        <v>4250</v>
      </c>
      <c r="K252" s="91" t="s">
        <v>3150</v>
      </c>
      <c r="L252" s="91" t="s">
        <v>4251</v>
      </c>
    </row>
    <row r="253" spans="1:15" ht="56.25" x14ac:dyDescent="0.2">
      <c r="A253" s="32">
        <f t="shared" si="3"/>
        <v>250</v>
      </c>
      <c r="B253" s="91" t="s">
        <v>4252</v>
      </c>
      <c r="C253" s="91" t="s">
        <v>4212</v>
      </c>
      <c r="D253" s="91"/>
      <c r="E253" s="91">
        <v>2018</v>
      </c>
      <c r="F253" s="91">
        <v>230692</v>
      </c>
      <c r="G253" s="91">
        <v>71130</v>
      </c>
      <c r="H253" s="91"/>
      <c r="I253" s="91" t="s">
        <v>4249</v>
      </c>
      <c r="J253" s="91" t="s">
        <v>4250</v>
      </c>
      <c r="K253" s="91" t="s">
        <v>3150</v>
      </c>
      <c r="L253" s="91" t="s">
        <v>4251</v>
      </c>
    </row>
    <row r="254" spans="1:15" ht="56.25" x14ac:dyDescent="0.2">
      <c r="A254" s="32">
        <f t="shared" si="3"/>
        <v>251</v>
      </c>
      <c r="B254" s="91" t="s">
        <v>4253</v>
      </c>
      <c r="C254" s="91" t="s">
        <v>4212</v>
      </c>
      <c r="D254" s="91"/>
      <c r="E254" s="91">
        <v>2018</v>
      </c>
      <c r="F254" s="91">
        <v>13900</v>
      </c>
      <c r="G254" s="91">
        <v>13900</v>
      </c>
      <c r="H254" s="91"/>
      <c r="I254" s="91" t="s">
        <v>4249</v>
      </c>
      <c r="J254" s="91" t="s">
        <v>4250</v>
      </c>
      <c r="K254" s="91" t="s">
        <v>3150</v>
      </c>
      <c r="L254" s="91" t="s">
        <v>4251</v>
      </c>
    </row>
    <row r="255" spans="1:15" ht="56.25" x14ac:dyDescent="0.2">
      <c r="A255" s="32">
        <f t="shared" si="3"/>
        <v>252</v>
      </c>
      <c r="B255" s="91" t="s">
        <v>4371</v>
      </c>
      <c r="C255" s="91" t="s">
        <v>4496</v>
      </c>
      <c r="D255" s="91"/>
      <c r="E255" s="91">
        <v>2018</v>
      </c>
      <c r="F255" s="91">
        <v>40000</v>
      </c>
      <c r="G255" s="91">
        <v>40000</v>
      </c>
      <c r="H255" s="91"/>
      <c r="I255" s="91" t="s">
        <v>4372</v>
      </c>
      <c r="J255" s="91" t="s">
        <v>4373</v>
      </c>
      <c r="K255" s="91" t="s">
        <v>3150</v>
      </c>
      <c r="L255" s="91" t="s">
        <v>4374</v>
      </c>
    </row>
    <row r="256" spans="1:15" ht="56.25" x14ac:dyDescent="0.2">
      <c r="A256" s="32">
        <f t="shared" si="3"/>
        <v>253</v>
      </c>
      <c r="B256" s="91" t="s">
        <v>4371</v>
      </c>
      <c r="C256" s="91" t="s">
        <v>1888</v>
      </c>
      <c r="D256" s="91"/>
      <c r="E256" s="91">
        <v>2018</v>
      </c>
      <c r="F256" s="91">
        <v>40000</v>
      </c>
      <c r="G256" s="91">
        <v>40000</v>
      </c>
      <c r="H256" s="91"/>
      <c r="I256" s="91" t="s">
        <v>4372</v>
      </c>
      <c r="J256" s="91" t="s">
        <v>4373</v>
      </c>
      <c r="K256" s="91" t="s">
        <v>3150</v>
      </c>
      <c r="L256" s="91" t="s">
        <v>4374</v>
      </c>
    </row>
    <row r="257" spans="1:15" ht="56.25" x14ac:dyDescent="0.2">
      <c r="A257" s="32">
        <f t="shared" si="3"/>
        <v>254</v>
      </c>
      <c r="B257" s="91" t="s">
        <v>4495</v>
      </c>
      <c r="C257" s="91" t="s">
        <v>4212</v>
      </c>
      <c r="D257" s="91"/>
      <c r="E257" s="91">
        <v>2018</v>
      </c>
      <c r="F257" s="91">
        <v>13499</v>
      </c>
      <c r="G257" s="91">
        <v>13499</v>
      </c>
      <c r="H257" s="91"/>
      <c r="I257" s="91" t="s">
        <v>4497</v>
      </c>
      <c r="J257" s="91" t="s">
        <v>4498</v>
      </c>
      <c r="K257" s="91" t="s">
        <v>3150</v>
      </c>
      <c r="L257" s="91" t="s">
        <v>4499</v>
      </c>
    </row>
    <row r="258" spans="1:15" ht="56.25" x14ac:dyDescent="0.2">
      <c r="A258" s="32">
        <f t="shared" si="3"/>
        <v>255</v>
      </c>
      <c r="B258" s="91" t="s">
        <v>4644</v>
      </c>
      <c r="C258" s="91" t="s">
        <v>2694</v>
      </c>
      <c r="D258" s="91"/>
      <c r="E258" s="91">
        <v>2019</v>
      </c>
      <c r="F258" s="32">
        <v>253308.04</v>
      </c>
      <c r="G258" s="91">
        <v>54883</v>
      </c>
      <c r="H258" s="91"/>
      <c r="I258" s="91" t="s">
        <v>4632</v>
      </c>
      <c r="J258" s="91" t="s">
        <v>4645</v>
      </c>
      <c r="K258" s="91" t="s">
        <v>3150</v>
      </c>
      <c r="L258" s="91" t="s">
        <v>4646</v>
      </c>
    </row>
    <row r="259" spans="1:15" ht="56.25" x14ac:dyDescent="0.2">
      <c r="A259" s="32">
        <f t="shared" si="3"/>
        <v>256</v>
      </c>
      <c r="B259" s="91" t="s">
        <v>4647</v>
      </c>
      <c r="C259" s="91" t="s">
        <v>4648</v>
      </c>
      <c r="D259" s="91"/>
      <c r="E259" s="91">
        <v>2019</v>
      </c>
      <c r="F259" s="91">
        <v>360000</v>
      </c>
      <c r="G259" s="91">
        <v>78000</v>
      </c>
      <c r="H259" s="91"/>
      <c r="I259" s="91" t="s">
        <v>4632</v>
      </c>
      <c r="J259" s="91" t="s">
        <v>4645</v>
      </c>
      <c r="K259" s="91" t="s">
        <v>3150</v>
      </c>
      <c r="L259" s="91" t="s">
        <v>4646</v>
      </c>
    </row>
    <row r="260" spans="1:15" ht="56.25" x14ac:dyDescent="0.2">
      <c r="A260" s="32">
        <f t="shared" si="3"/>
        <v>257</v>
      </c>
      <c r="B260" s="91" t="s">
        <v>4647</v>
      </c>
      <c r="C260" s="91" t="s">
        <v>4649</v>
      </c>
      <c r="D260" s="91"/>
      <c r="E260" s="91">
        <v>2019</v>
      </c>
      <c r="F260" s="32">
        <v>212787.76</v>
      </c>
      <c r="G260" s="91">
        <v>44331</v>
      </c>
      <c r="H260" s="91"/>
      <c r="I260" s="91" t="s">
        <v>4632</v>
      </c>
      <c r="J260" s="91" t="s">
        <v>4645</v>
      </c>
      <c r="K260" s="91" t="s">
        <v>3150</v>
      </c>
      <c r="L260" s="91" t="s">
        <v>4646</v>
      </c>
    </row>
    <row r="261" spans="1:15" ht="56.25" x14ac:dyDescent="0.2">
      <c r="A261" s="32">
        <f t="shared" si="3"/>
        <v>258</v>
      </c>
      <c r="B261" s="91" t="s">
        <v>4650</v>
      </c>
      <c r="C261" s="91" t="s">
        <v>4651</v>
      </c>
      <c r="D261" s="91"/>
      <c r="E261" s="91">
        <v>2019</v>
      </c>
      <c r="F261" s="91">
        <v>30000</v>
      </c>
      <c r="G261" s="91">
        <v>30000</v>
      </c>
      <c r="H261" s="91"/>
      <c r="I261" s="91" t="s">
        <v>4632</v>
      </c>
      <c r="J261" s="91" t="s">
        <v>4645</v>
      </c>
      <c r="K261" s="91" t="s">
        <v>3150</v>
      </c>
      <c r="L261" s="91" t="s">
        <v>4646</v>
      </c>
    </row>
    <row r="262" spans="1:15" ht="56.25" x14ac:dyDescent="0.2">
      <c r="A262" s="32">
        <f t="shared" ref="A262:A325" si="4">A261+1</f>
        <v>259</v>
      </c>
      <c r="B262" s="91" t="s">
        <v>4495</v>
      </c>
      <c r="C262" s="91" t="s">
        <v>4651</v>
      </c>
      <c r="D262" s="91"/>
      <c r="E262" s="91">
        <v>2019</v>
      </c>
      <c r="F262" s="91">
        <v>14499</v>
      </c>
      <c r="G262" s="91">
        <v>14499</v>
      </c>
      <c r="H262" s="91"/>
      <c r="I262" s="91" t="s">
        <v>4706</v>
      </c>
      <c r="J262" s="91" t="s">
        <v>4707</v>
      </c>
      <c r="K262" s="91" t="s">
        <v>3150</v>
      </c>
      <c r="L262" s="91" t="s">
        <v>4708</v>
      </c>
    </row>
    <row r="263" spans="1:15" ht="56.25" x14ac:dyDescent="0.2">
      <c r="A263" s="32">
        <f t="shared" si="4"/>
        <v>260</v>
      </c>
      <c r="B263" s="91" t="s">
        <v>4709</v>
      </c>
      <c r="C263" s="91" t="s">
        <v>4651</v>
      </c>
      <c r="D263" s="91"/>
      <c r="E263" s="91">
        <v>2019</v>
      </c>
      <c r="F263" s="91">
        <v>10281</v>
      </c>
      <c r="G263" s="91">
        <v>10281</v>
      </c>
      <c r="H263" s="91"/>
      <c r="I263" s="91" t="s">
        <v>4706</v>
      </c>
      <c r="J263" s="91" t="s">
        <v>4707</v>
      </c>
      <c r="K263" s="91" t="s">
        <v>3150</v>
      </c>
      <c r="L263" s="91" t="s">
        <v>4708</v>
      </c>
    </row>
    <row r="264" spans="1:15" s="101" customFormat="1" ht="45" x14ac:dyDescent="0.2">
      <c r="A264" s="32">
        <f t="shared" si="4"/>
        <v>261</v>
      </c>
      <c r="B264" s="91" t="s">
        <v>4681</v>
      </c>
      <c r="C264" s="91" t="s">
        <v>4651</v>
      </c>
      <c r="D264" s="80"/>
      <c r="E264" s="80">
        <v>2019</v>
      </c>
      <c r="F264" s="80">
        <v>10242</v>
      </c>
      <c r="G264" s="80">
        <v>10242</v>
      </c>
      <c r="H264" s="80"/>
      <c r="I264" s="91" t="s">
        <v>5665</v>
      </c>
      <c r="J264" s="91" t="s">
        <v>5666</v>
      </c>
      <c r="K264" s="91" t="s">
        <v>3150</v>
      </c>
      <c r="L264" s="91" t="s">
        <v>4729</v>
      </c>
      <c r="M264" s="106"/>
      <c r="N264" s="106"/>
      <c r="O264" s="106"/>
    </row>
    <row r="265" spans="1:15" s="101" customFormat="1" ht="56.25" x14ac:dyDescent="0.2">
      <c r="A265" s="32">
        <f t="shared" si="4"/>
        <v>262</v>
      </c>
      <c r="B265" s="91" t="s">
        <v>5667</v>
      </c>
      <c r="C265" s="91" t="s">
        <v>4651</v>
      </c>
      <c r="D265" s="80"/>
      <c r="E265" s="80">
        <v>2019</v>
      </c>
      <c r="F265" s="80">
        <v>39200</v>
      </c>
      <c r="G265" s="80">
        <v>39200</v>
      </c>
      <c r="H265" s="80"/>
      <c r="I265" s="91" t="s">
        <v>5669</v>
      </c>
      <c r="J265" s="91" t="s">
        <v>5670</v>
      </c>
      <c r="K265" s="91" t="s">
        <v>3150</v>
      </c>
      <c r="L265" s="91" t="s">
        <v>5668</v>
      </c>
      <c r="M265" s="106"/>
      <c r="N265" s="106"/>
      <c r="O265" s="106"/>
    </row>
    <row r="266" spans="1:15" s="101" customFormat="1" ht="56.25" x14ac:dyDescent="0.2">
      <c r="A266" s="32">
        <f t="shared" si="4"/>
        <v>263</v>
      </c>
      <c r="B266" s="91" t="s">
        <v>5671</v>
      </c>
      <c r="C266" s="91" t="s">
        <v>4651</v>
      </c>
      <c r="D266" s="80"/>
      <c r="E266" s="80">
        <v>2019</v>
      </c>
      <c r="F266" s="80">
        <v>33000</v>
      </c>
      <c r="G266" s="80">
        <v>33000</v>
      </c>
      <c r="H266" s="80"/>
      <c r="I266" s="91" t="s">
        <v>5669</v>
      </c>
      <c r="J266" s="91" t="s">
        <v>5670</v>
      </c>
      <c r="K266" s="91" t="s">
        <v>3150</v>
      </c>
      <c r="L266" s="91" t="s">
        <v>5668</v>
      </c>
      <c r="M266" s="106"/>
      <c r="N266" s="106"/>
      <c r="O266" s="106"/>
    </row>
    <row r="267" spans="1:15" s="101" customFormat="1" ht="56.25" x14ac:dyDescent="0.2">
      <c r="A267" s="32">
        <f t="shared" si="4"/>
        <v>264</v>
      </c>
      <c r="B267" s="91" t="s">
        <v>5672</v>
      </c>
      <c r="C267" s="91" t="s">
        <v>4651</v>
      </c>
      <c r="D267" s="80"/>
      <c r="E267" s="80">
        <v>2019</v>
      </c>
      <c r="F267" s="80">
        <v>27800</v>
      </c>
      <c r="G267" s="80">
        <v>27800</v>
      </c>
      <c r="H267" s="80"/>
      <c r="I267" s="91" t="s">
        <v>5669</v>
      </c>
      <c r="J267" s="91" t="s">
        <v>5670</v>
      </c>
      <c r="K267" s="91" t="s">
        <v>3150</v>
      </c>
      <c r="L267" s="91" t="s">
        <v>5668</v>
      </c>
      <c r="M267" s="106"/>
      <c r="N267" s="106"/>
      <c r="O267" s="106"/>
    </row>
    <row r="268" spans="1:15" s="101" customFormat="1" ht="67.5" x14ac:dyDescent="0.2">
      <c r="A268" s="32">
        <f t="shared" si="4"/>
        <v>265</v>
      </c>
      <c r="B268" s="91" t="s">
        <v>5845</v>
      </c>
      <c r="C268" s="91" t="s">
        <v>5844</v>
      </c>
      <c r="D268" s="80"/>
      <c r="E268" s="80">
        <v>2020</v>
      </c>
      <c r="F268" s="80">
        <v>186351</v>
      </c>
      <c r="G268" s="80">
        <v>15529</v>
      </c>
      <c r="H268" s="80"/>
      <c r="I268" s="91" t="s">
        <v>5806</v>
      </c>
      <c r="J268" s="91" t="s">
        <v>5807</v>
      </c>
      <c r="K268" s="91" t="s">
        <v>3150</v>
      </c>
      <c r="L268" s="91" t="s">
        <v>5808</v>
      </c>
      <c r="M268" s="106"/>
      <c r="N268" s="106"/>
      <c r="O268" s="106"/>
    </row>
    <row r="269" spans="1:15" s="101" customFormat="1" ht="45" x14ac:dyDescent="0.2">
      <c r="A269" s="32">
        <f t="shared" si="4"/>
        <v>266</v>
      </c>
      <c r="B269" s="91" t="s">
        <v>5809</v>
      </c>
      <c r="C269" s="91" t="s">
        <v>4651</v>
      </c>
      <c r="D269" s="80"/>
      <c r="E269" s="80">
        <v>2020</v>
      </c>
      <c r="F269" s="80">
        <v>59000</v>
      </c>
      <c r="G269" s="80">
        <v>59000</v>
      </c>
      <c r="H269" s="80"/>
      <c r="I269" s="91" t="s">
        <v>5806</v>
      </c>
      <c r="J269" s="91" t="s">
        <v>5807</v>
      </c>
      <c r="K269" s="91" t="s">
        <v>3150</v>
      </c>
      <c r="L269" s="91" t="s">
        <v>5808</v>
      </c>
      <c r="M269" s="106"/>
      <c r="N269" s="106"/>
      <c r="O269" s="106"/>
    </row>
    <row r="270" spans="1:15" s="101" customFormat="1" ht="45" x14ac:dyDescent="0.2">
      <c r="A270" s="32">
        <f t="shared" si="4"/>
        <v>267</v>
      </c>
      <c r="B270" s="91" t="s">
        <v>5810</v>
      </c>
      <c r="C270" s="91" t="s">
        <v>4651</v>
      </c>
      <c r="D270" s="80"/>
      <c r="E270" s="80">
        <v>2020</v>
      </c>
      <c r="F270" s="80">
        <v>18600</v>
      </c>
      <c r="G270" s="80">
        <v>0</v>
      </c>
      <c r="H270" s="80"/>
      <c r="I270" s="91" t="s">
        <v>5806</v>
      </c>
      <c r="J270" s="91" t="s">
        <v>5807</v>
      </c>
      <c r="K270" s="91" t="s">
        <v>3150</v>
      </c>
      <c r="L270" s="91" t="s">
        <v>5808</v>
      </c>
      <c r="M270" s="106"/>
      <c r="N270" s="106"/>
      <c r="O270" s="106"/>
    </row>
    <row r="271" spans="1:15" s="101" customFormat="1" ht="45" x14ac:dyDescent="0.2">
      <c r="A271" s="32">
        <f t="shared" si="4"/>
        <v>268</v>
      </c>
      <c r="B271" s="91" t="s">
        <v>5811</v>
      </c>
      <c r="C271" s="91" t="s">
        <v>4651</v>
      </c>
      <c r="D271" s="80"/>
      <c r="E271" s="80">
        <v>2020</v>
      </c>
      <c r="F271" s="80">
        <v>25000</v>
      </c>
      <c r="G271" s="80">
        <v>0</v>
      </c>
      <c r="H271" s="80"/>
      <c r="I271" s="91" t="s">
        <v>5806</v>
      </c>
      <c r="J271" s="91" t="s">
        <v>5807</v>
      </c>
      <c r="K271" s="91" t="s">
        <v>3150</v>
      </c>
      <c r="L271" s="91" t="s">
        <v>5808</v>
      </c>
      <c r="M271" s="106"/>
      <c r="N271" s="106"/>
      <c r="O271" s="106"/>
    </row>
    <row r="272" spans="1:15" s="101" customFormat="1" ht="45" x14ac:dyDescent="0.2">
      <c r="A272" s="32">
        <f t="shared" si="4"/>
        <v>269</v>
      </c>
      <c r="B272" s="91" t="s">
        <v>5812</v>
      </c>
      <c r="C272" s="91" t="s">
        <v>4651</v>
      </c>
      <c r="D272" s="80"/>
      <c r="E272" s="80">
        <v>2020</v>
      </c>
      <c r="F272" s="80">
        <v>28900</v>
      </c>
      <c r="G272" s="80">
        <v>0</v>
      </c>
      <c r="H272" s="80"/>
      <c r="I272" s="91" t="s">
        <v>5806</v>
      </c>
      <c r="J272" s="91" t="s">
        <v>5807</v>
      </c>
      <c r="K272" s="91" t="s">
        <v>3150</v>
      </c>
      <c r="L272" s="91" t="s">
        <v>5808</v>
      </c>
      <c r="M272" s="106"/>
      <c r="N272" s="106"/>
      <c r="O272" s="106"/>
    </row>
    <row r="273" spans="1:15" s="101" customFormat="1" ht="45" x14ac:dyDescent="0.2">
      <c r="A273" s="32">
        <f t="shared" si="4"/>
        <v>270</v>
      </c>
      <c r="B273" s="91" t="s">
        <v>5813</v>
      </c>
      <c r="C273" s="91" t="s">
        <v>4651</v>
      </c>
      <c r="D273" s="80"/>
      <c r="E273" s="80">
        <v>2020</v>
      </c>
      <c r="F273" s="80">
        <v>170050</v>
      </c>
      <c r="G273" s="80">
        <v>36844</v>
      </c>
      <c r="H273" s="80"/>
      <c r="I273" s="91" t="s">
        <v>5806</v>
      </c>
      <c r="J273" s="91" t="s">
        <v>5807</v>
      </c>
      <c r="K273" s="91" t="s">
        <v>3150</v>
      </c>
      <c r="L273" s="91" t="s">
        <v>5808</v>
      </c>
      <c r="M273" s="106"/>
      <c r="N273" s="106"/>
      <c r="O273" s="106"/>
    </row>
    <row r="274" spans="1:15" s="101" customFormat="1" ht="45" x14ac:dyDescent="0.2">
      <c r="A274" s="32">
        <f t="shared" si="4"/>
        <v>271</v>
      </c>
      <c r="B274" s="91" t="s">
        <v>5814</v>
      </c>
      <c r="C274" s="91" t="s">
        <v>4651</v>
      </c>
      <c r="D274" s="80"/>
      <c r="E274" s="80">
        <v>2020</v>
      </c>
      <c r="F274" s="80">
        <v>12500</v>
      </c>
      <c r="G274" s="80">
        <v>12500</v>
      </c>
      <c r="H274" s="80"/>
      <c r="I274" s="91" t="s">
        <v>5806</v>
      </c>
      <c r="J274" s="91" t="s">
        <v>5807</v>
      </c>
      <c r="K274" s="91" t="s">
        <v>3150</v>
      </c>
      <c r="L274" s="91" t="s">
        <v>5808</v>
      </c>
      <c r="M274" s="106"/>
      <c r="N274" s="106"/>
      <c r="O274" s="106"/>
    </row>
    <row r="275" spans="1:15" s="101" customFormat="1" ht="45" x14ac:dyDescent="0.2">
      <c r="A275" s="32">
        <f t="shared" si="4"/>
        <v>272</v>
      </c>
      <c r="B275" s="91" t="s">
        <v>5815</v>
      </c>
      <c r="C275" s="91" t="s">
        <v>4651</v>
      </c>
      <c r="D275" s="80"/>
      <c r="E275" s="80">
        <v>2020</v>
      </c>
      <c r="F275" s="80">
        <v>13219</v>
      </c>
      <c r="G275" s="80">
        <v>13219</v>
      </c>
      <c r="H275" s="80"/>
      <c r="I275" s="91" t="s">
        <v>5806</v>
      </c>
      <c r="J275" s="91" t="s">
        <v>5807</v>
      </c>
      <c r="K275" s="91" t="s">
        <v>3150</v>
      </c>
      <c r="L275" s="91" t="s">
        <v>5808</v>
      </c>
      <c r="M275" s="106"/>
      <c r="N275" s="106"/>
      <c r="O275" s="106"/>
    </row>
    <row r="276" spans="1:15" s="101" customFormat="1" ht="45" x14ac:dyDescent="0.2">
      <c r="A276" s="32">
        <f t="shared" si="4"/>
        <v>273</v>
      </c>
      <c r="B276" s="91" t="s">
        <v>6135</v>
      </c>
      <c r="C276" s="91" t="s">
        <v>4651</v>
      </c>
      <c r="D276" s="80"/>
      <c r="E276" s="80">
        <v>2020</v>
      </c>
      <c r="F276" s="80">
        <v>65200</v>
      </c>
      <c r="G276" s="80">
        <v>65200</v>
      </c>
      <c r="H276" s="80"/>
      <c r="I276" s="91" t="s">
        <v>6123</v>
      </c>
      <c r="J276" s="91" t="s">
        <v>6136</v>
      </c>
      <c r="K276" s="91" t="s">
        <v>3150</v>
      </c>
      <c r="L276" s="91" t="s">
        <v>6158</v>
      </c>
      <c r="M276" s="106"/>
      <c r="N276" s="106"/>
      <c r="O276" s="106"/>
    </row>
    <row r="277" spans="1:15" s="101" customFormat="1" ht="45" x14ac:dyDescent="0.2">
      <c r="A277" s="32">
        <f t="shared" si="4"/>
        <v>274</v>
      </c>
      <c r="B277" s="91" t="s">
        <v>6137</v>
      </c>
      <c r="C277" s="91" t="s">
        <v>4651</v>
      </c>
      <c r="D277" s="80"/>
      <c r="E277" s="80">
        <v>2020</v>
      </c>
      <c r="F277" s="80">
        <v>14200</v>
      </c>
      <c r="G277" s="80">
        <v>14200</v>
      </c>
      <c r="H277" s="80"/>
      <c r="I277" s="91" t="s">
        <v>6123</v>
      </c>
      <c r="J277" s="91" t="s">
        <v>6136</v>
      </c>
      <c r="K277" s="91" t="s">
        <v>3150</v>
      </c>
      <c r="L277" s="91" t="s">
        <v>6158</v>
      </c>
      <c r="M277" s="106"/>
      <c r="N277" s="106"/>
      <c r="O277" s="106"/>
    </row>
    <row r="278" spans="1:15" s="101" customFormat="1" ht="45" x14ac:dyDescent="0.2">
      <c r="A278" s="32">
        <f t="shared" si="4"/>
        <v>275</v>
      </c>
      <c r="B278" s="91" t="s">
        <v>6138</v>
      </c>
      <c r="C278" s="91" t="s">
        <v>4651</v>
      </c>
      <c r="D278" s="80"/>
      <c r="E278" s="80">
        <v>2020</v>
      </c>
      <c r="F278" s="80">
        <v>46900</v>
      </c>
      <c r="G278" s="80">
        <v>46900</v>
      </c>
      <c r="H278" s="80"/>
      <c r="I278" s="91" t="s">
        <v>6123</v>
      </c>
      <c r="J278" s="91" t="s">
        <v>6136</v>
      </c>
      <c r="K278" s="91" t="s">
        <v>3150</v>
      </c>
      <c r="L278" s="91" t="s">
        <v>6158</v>
      </c>
      <c r="M278" s="106"/>
      <c r="N278" s="106"/>
      <c r="O278" s="106"/>
    </row>
    <row r="279" spans="1:15" s="101" customFormat="1" ht="56.25" x14ac:dyDescent="0.2">
      <c r="A279" s="32">
        <f t="shared" si="4"/>
        <v>276</v>
      </c>
      <c r="B279" s="91" t="s">
        <v>6126</v>
      </c>
      <c r="C279" s="91" t="s">
        <v>4651</v>
      </c>
      <c r="D279" s="80"/>
      <c r="E279" s="80">
        <v>2020</v>
      </c>
      <c r="F279" s="80">
        <v>18950</v>
      </c>
      <c r="G279" s="80">
        <v>18950</v>
      </c>
      <c r="H279" s="80"/>
      <c r="I279" s="91" t="s">
        <v>6123</v>
      </c>
      <c r="J279" s="91" t="s">
        <v>6136</v>
      </c>
      <c r="K279" s="91" t="s">
        <v>3150</v>
      </c>
      <c r="L279" s="91" t="s">
        <v>6158</v>
      </c>
      <c r="M279" s="106"/>
      <c r="N279" s="106"/>
      <c r="O279" s="106"/>
    </row>
    <row r="280" spans="1:15" s="101" customFormat="1" ht="56.25" x14ac:dyDescent="0.2">
      <c r="A280" s="32">
        <f t="shared" si="4"/>
        <v>277</v>
      </c>
      <c r="B280" s="91" t="s">
        <v>6127</v>
      </c>
      <c r="C280" s="91" t="s">
        <v>4651</v>
      </c>
      <c r="D280" s="80"/>
      <c r="E280" s="80">
        <v>2020</v>
      </c>
      <c r="F280" s="80">
        <v>18950</v>
      </c>
      <c r="G280" s="80">
        <v>18950</v>
      </c>
      <c r="H280" s="80"/>
      <c r="I280" s="91" t="s">
        <v>6123</v>
      </c>
      <c r="J280" s="91" t="s">
        <v>6136</v>
      </c>
      <c r="K280" s="91" t="s">
        <v>3150</v>
      </c>
      <c r="L280" s="91" t="s">
        <v>6158</v>
      </c>
      <c r="M280" s="106"/>
      <c r="N280" s="106"/>
      <c r="O280" s="106"/>
    </row>
    <row r="281" spans="1:15" s="101" customFormat="1" ht="56.25" x14ac:dyDescent="0.2">
      <c r="A281" s="32">
        <f t="shared" si="4"/>
        <v>278</v>
      </c>
      <c r="B281" s="91" t="s">
        <v>6129</v>
      </c>
      <c r="C281" s="91" t="s">
        <v>4651</v>
      </c>
      <c r="D281" s="80"/>
      <c r="E281" s="80">
        <v>2020</v>
      </c>
      <c r="F281" s="80">
        <v>27000</v>
      </c>
      <c r="G281" s="80">
        <v>27000</v>
      </c>
      <c r="H281" s="80"/>
      <c r="I281" s="91" t="s">
        <v>6123</v>
      </c>
      <c r="J281" s="91" t="s">
        <v>6136</v>
      </c>
      <c r="K281" s="91" t="s">
        <v>3150</v>
      </c>
      <c r="L281" s="91" t="s">
        <v>6158</v>
      </c>
      <c r="M281" s="106"/>
      <c r="N281" s="106"/>
      <c r="O281" s="106"/>
    </row>
    <row r="282" spans="1:15" s="101" customFormat="1" ht="45" x14ac:dyDescent="0.2">
      <c r="A282" s="32">
        <f t="shared" si="4"/>
        <v>279</v>
      </c>
      <c r="B282" s="91" t="s">
        <v>6131</v>
      </c>
      <c r="C282" s="91" t="s">
        <v>4651</v>
      </c>
      <c r="D282" s="80"/>
      <c r="E282" s="80">
        <v>2020</v>
      </c>
      <c r="F282" s="80">
        <v>12600</v>
      </c>
      <c r="G282" s="80">
        <v>12600</v>
      </c>
      <c r="H282" s="80"/>
      <c r="I282" s="91" t="s">
        <v>6123</v>
      </c>
      <c r="J282" s="91" t="s">
        <v>6136</v>
      </c>
      <c r="K282" s="91" t="s">
        <v>3150</v>
      </c>
      <c r="L282" s="91" t="s">
        <v>6158</v>
      </c>
      <c r="M282" s="106"/>
      <c r="N282" s="106"/>
      <c r="O282" s="106"/>
    </row>
    <row r="283" spans="1:15" s="101" customFormat="1" ht="56.25" x14ac:dyDescent="0.2">
      <c r="A283" s="32">
        <f t="shared" si="4"/>
        <v>280</v>
      </c>
      <c r="B283" s="91" t="s">
        <v>6127</v>
      </c>
      <c r="C283" s="91" t="s">
        <v>4651</v>
      </c>
      <c r="D283" s="80"/>
      <c r="E283" s="80">
        <v>2020</v>
      </c>
      <c r="F283" s="80">
        <v>18950</v>
      </c>
      <c r="G283" s="80">
        <v>18950</v>
      </c>
      <c r="H283" s="80"/>
      <c r="I283" s="91" t="s">
        <v>6123</v>
      </c>
      <c r="J283" s="91" t="s">
        <v>6136</v>
      </c>
      <c r="K283" s="91" t="s">
        <v>3150</v>
      </c>
      <c r="L283" s="91" t="s">
        <v>6158</v>
      </c>
      <c r="M283" s="106"/>
      <c r="N283" s="106"/>
      <c r="O283" s="106"/>
    </row>
    <row r="284" spans="1:15" s="101" customFormat="1" ht="45" x14ac:dyDescent="0.2">
      <c r="A284" s="32">
        <f t="shared" si="4"/>
        <v>281</v>
      </c>
      <c r="B284" s="91" t="s">
        <v>6128</v>
      </c>
      <c r="C284" s="91" t="s">
        <v>4651</v>
      </c>
      <c r="D284" s="80"/>
      <c r="E284" s="80">
        <v>2020</v>
      </c>
      <c r="F284" s="80">
        <v>13500</v>
      </c>
      <c r="G284" s="80">
        <v>13500</v>
      </c>
      <c r="H284" s="80"/>
      <c r="I284" s="91" t="s">
        <v>6123</v>
      </c>
      <c r="J284" s="91" t="s">
        <v>6136</v>
      </c>
      <c r="K284" s="91" t="s">
        <v>3150</v>
      </c>
      <c r="L284" s="91" t="s">
        <v>6158</v>
      </c>
      <c r="M284" s="106"/>
      <c r="N284" s="106"/>
      <c r="O284" s="106"/>
    </row>
    <row r="285" spans="1:15" s="101" customFormat="1" ht="45" x14ac:dyDescent="0.2">
      <c r="A285" s="32">
        <f t="shared" si="4"/>
        <v>282</v>
      </c>
      <c r="B285" s="91" t="s">
        <v>6139</v>
      </c>
      <c r="C285" s="91" t="s">
        <v>4651</v>
      </c>
      <c r="D285" s="80"/>
      <c r="E285" s="80">
        <v>2020</v>
      </c>
      <c r="F285" s="80">
        <v>24250</v>
      </c>
      <c r="G285" s="80">
        <v>24250</v>
      </c>
      <c r="H285" s="80"/>
      <c r="I285" s="91" t="s">
        <v>6123</v>
      </c>
      <c r="J285" s="91" t="s">
        <v>6136</v>
      </c>
      <c r="K285" s="91" t="s">
        <v>3150</v>
      </c>
      <c r="L285" s="91" t="s">
        <v>6158</v>
      </c>
      <c r="M285" s="106"/>
      <c r="N285" s="106"/>
      <c r="O285" s="106"/>
    </row>
    <row r="286" spans="1:15" s="101" customFormat="1" ht="56.25" x14ac:dyDescent="0.2">
      <c r="A286" s="32">
        <f t="shared" si="4"/>
        <v>283</v>
      </c>
      <c r="B286" s="91" t="s">
        <v>6133</v>
      </c>
      <c r="C286" s="91" t="s">
        <v>4651</v>
      </c>
      <c r="D286" s="80"/>
      <c r="E286" s="80">
        <v>2020</v>
      </c>
      <c r="F286" s="80">
        <v>52800</v>
      </c>
      <c r="G286" s="80">
        <v>52800</v>
      </c>
      <c r="H286" s="80"/>
      <c r="I286" s="91" t="s">
        <v>6123</v>
      </c>
      <c r="J286" s="91" t="s">
        <v>6136</v>
      </c>
      <c r="K286" s="91" t="s">
        <v>3150</v>
      </c>
      <c r="L286" s="91" t="s">
        <v>6158</v>
      </c>
      <c r="M286" s="106"/>
      <c r="N286" s="106"/>
      <c r="O286" s="106"/>
    </row>
    <row r="287" spans="1:15" s="101" customFormat="1" ht="45" x14ac:dyDescent="0.2">
      <c r="A287" s="32">
        <f t="shared" si="4"/>
        <v>284</v>
      </c>
      <c r="B287" s="91" t="s">
        <v>6140</v>
      </c>
      <c r="C287" s="91" t="s">
        <v>4651</v>
      </c>
      <c r="D287" s="80"/>
      <c r="E287" s="80">
        <v>2020</v>
      </c>
      <c r="F287" s="80">
        <v>24930</v>
      </c>
      <c r="G287" s="80">
        <v>24930</v>
      </c>
      <c r="H287" s="80"/>
      <c r="I287" s="91" t="s">
        <v>6123</v>
      </c>
      <c r="J287" s="91" t="s">
        <v>6136</v>
      </c>
      <c r="K287" s="91" t="s">
        <v>3150</v>
      </c>
      <c r="L287" s="91" t="s">
        <v>6158</v>
      </c>
      <c r="M287" s="106"/>
      <c r="N287" s="106"/>
      <c r="O287" s="106"/>
    </row>
    <row r="288" spans="1:15" s="101" customFormat="1" ht="45" x14ac:dyDescent="0.2">
      <c r="A288" s="32">
        <f t="shared" si="4"/>
        <v>285</v>
      </c>
      <c r="B288" s="91" t="s">
        <v>6141</v>
      </c>
      <c r="C288" s="91" t="s">
        <v>4651</v>
      </c>
      <c r="D288" s="80"/>
      <c r="E288" s="80">
        <v>2020</v>
      </c>
      <c r="F288" s="80">
        <v>15000</v>
      </c>
      <c r="G288" s="80">
        <v>15000</v>
      </c>
      <c r="H288" s="80"/>
      <c r="I288" s="91" t="s">
        <v>6123</v>
      </c>
      <c r="J288" s="91" t="s">
        <v>6136</v>
      </c>
      <c r="K288" s="91" t="s">
        <v>3150</v>
      </c>
      <c r="L288" s="91" t="s">
        <v>6158</v>
      </c>
      <c r="M288" s="106"/>
      <c r="N288" s="106"/>
      <c r="O288" s="106"/>
    </row>
    <row r="289" spans="1:15" s="101" customFormat="1" ht="45" x14ac:dyDescent="0.2">
      <c r="A289" s="32">
        <f t="shared" si="4"/>
        <v>286</v>
      </c>
      <c r="B289" s="91" t="s">
        <v>6142</v>
      </c>
      <c r="C289" s="91" t="s">
        <v>4651</v>
      </c>
      <c r="D289" s="80"/>
      <c r="E289" s="80">
        <v>2020</v>
      </c>
      <c r="F289" s="80">
        <v>14990</v>
      </c>
      <c r="G289" s="80">
        <v>14990</v>
      </c>
      <c r="H289" s="80"/>
      <c r="I289" s="91" t="s">
        <v>6123</v>
      </c>
      <c r="J289" s="91" t="s">
        <v>6136</v>
      </c>
      <c r="K289" s="91" t="s">
        <v>3150</v>
      </c>
      <c r="L289" s="91" t="s">
        <v>6158</v>
      </c>
      <c r="M289" s="106"/>
      <c r="N289" s="106"/>
      <c r="O289" s="106"/>
    </row>
    <row r="290" spans="1:15" s="101" customFormat="1" ht="45" x14ac:dyDescent="0.2">
      <c r="A290" s="32">
        <f t="shared" si="4"/>
        <v>287</v>
      </c>
      <c r="B290" s="91" t="s">
        <v>6143</v>
      </c>
      <c r="C290" s="91" t="s">
        <v>4651</v>
      </c>
      <c r="D290" s="80"/>
      <c r="E290" s="80">
        <v>2020</v>
      </c>
      <c r="F290" s="80">
        <v>27990</v>
      </c>
      <c r="G290" s="80">
        <v>27990</v>
      </c>
      <c r="H290" s="80"/>
      <c r="I290" s="91" t="s">
        <v>6123</v>
      </c>
      <c r="J290" s="91" t="s">
        <v>6136</v>
      </c>
      <c r="K290" s="91" t="s">
        <v>3150</v>
      </c>
      <c r="L290" s="91" t="s">
        <v>6158</v>
      </c>
      <c r="M290" s="106"/>
      <c r="N290" s="106"/>
      <c r="O290" s="106"/>
    </row>
    <row r="291" spans="1:15" s="101" customFormat="1" ht="32.25" customHeight="1" x14ac:dyDescent="0.2">
      <c r="A291" s="32">
        <f t="shared" si="4"/>
        <v>288</v>
      </c>
      <c r="B291" s="91" t="s">
        <v>6144</v>
      </c>
      <c r="C291" s="91" t="s">
        <v>4651</v>
      </c>
      <c r="D291" s="80"/>
      <c r="E291" s="80">
        <v>2020</v>
      </c>
      <c r="F291" s="80">
        <v>37990</v>
      </c>
      <c r="G291" s="80">
        <v>37990</v>
      </c>
      <c r="H291" s="80"/>
      <c r="I291" s="91" t="s">
        <v>6123</v>
      </c>
      <c r="J291" s="91" t="s">
        <v>6136</v>
      </c>
      <c r="K291" s="91" t="s">
        <v>3150</v>
      </c>
      <c r="L291" s="91" t="s">
        <v>6158</v>
      </c>
      <c r="M291" s="106"/>
      <c r="N291" s="106"/>
      <c r="O291" s="106"/>
    </row>
    <row r="292" spans="1:15" s="101" customFormat="1" ht="45" x14ac:dyDescent="0.2">
      <c r="A292" s="32">
        <f t="shared" si="4"/>
        <v>289</v>
      </c>
      <c r="B292" s="91" t="s">
        <v>6145</v>
      </c>
      <c r="C292" s="91" t="s">
        <v>4651</v>
      </c>
      <c r="D292" s="80"/>
      <c r="E292" s="80">
        <v>2020</v>
      </c>
      <c r="F292" s="80">
        <v>31900</v>
      </c>
      <c r="G292" s="80">
        <v>31900</v>
      </c>
      <c r="H292" s="80"/>
      <c r="I292" s="91" t="s">
        <v>6123</v>
      </c>
      <c r="J292" s="91" t="s">
        <v>6136</v>
      </c>
      <c r="K292" s="91" t="s">
        <v>3150</v>
      </c>
      <c r="L292" s="91" t="s">
        <v>6158</v>
      </c>
      <c r="M292" s="106"/>
      <c r="N292" s="106"/>
      <c r="O292" s="106"/>
    </row>
    <row r="293" spans="1:15" s="101" customFormat="1" ht="56.25" x14ac:dyDescent="0.2">
      <c r="A293" s="32">
        <f t="shared" si="4"/>
        <v>290</v>
      </c>
      <c r="B293" s="91" t="s">
        <v>6129</v>
      </c>
      <c r="C293" s="91" t="s">
        <v>4651</v>
      </c>
      <c r="D293" s="80"/>
      <c r="E293" s="80">
        <v>2020</v>
      </c>
      <c r="F293" s="80">
        <v>27000</v>
      </c>
      <c r="G293" s="80">
        <v>27000</v>
      </c>
      <c r="H293" s="80"/>
      <c r="I293" s="91" t="s">
        <v>6123</v>
      </c>
      <c r="J293" s="91" t="s">
        <v>6124</v>
      </c>
      <c r="K293" s="91" t="s">
        <v>3150</v>
      </c>
      <c r="L293" s="91" t="s">
        <v>6157</v>
      </c>
      <c r="M293" s="106"/>
      <c r="N293" s="106"/>
      <c r="O293" s="106"/>
    </row>
    <row r="294" spans="1:15" s="101" customFormat="1" ht="45" x14ac:dyDescent="0.2">
      <c r="A294" s="32">
        <f t="shared" si="4"/>
        <v>291</v>
      </c>
      <c r="B294" s="91" t="s">
        <v>6134</v>
      </c>
      <c r="C294" s="91" t="s">
        <v>4651</v>
      </c>
      <c r="D294" s="80"/>
      <c r="E294" s="80">
        <v>2020</v>
      </c>
      <c r="F294" s="80">
        <v>25200</v>
      </c>
      <c r="G294" s="80">
        <v>25200</v>
      </c>
      <c r="H294" s="80"/>
      <c r="I294" s="91" t="s">
        <v>6123</v>
      </c>
      <c r="J294" s="91" t="s">
        <v>6124</v>
      </c>
      <c r="K294" s="91" t="s">
        <v>3150</v>
      </c>
      <c r="L294" s="91" t="s">
        <v>6157</v>
      </c>
      <c r="M294" s="106"/>
      <c r="N294" s="106"/>
      <c r="O294" s="106"/>
    </row>
    <row r="295" spans="1:15" s="101" customFormat="1" ht="45" x14ac:dyDescent="0.2">
      <c r="A295" s="32">
        <f t="shared" si="4"/>
        <v>292</v>
      </c>
      <c r="B295" s="91" t="s">
        <v>5810</v>
      </c>
      <c r="C295" s="91" t="s">
        <v>4651</v>
      </c>
      <c r="D295" s="80"/>
      <c r="E295" s="80">
        <v>2020</v>
      </c>
      <c r="F295" s="80">
        <v>10200</v>
      </c>
      <c r="G295" s="80">
        <v>10200</v>
      </c>
      <c r="H295" s="80"/>
      <c r="I295" s="91" t="s">
        <v>6123</v>
      </c>
      <c r="J295" s="91" t="s">
        <v>6124</v>
      </c>
      <c r="K295" s="91" t="s">
        <v>3150</v>
      </c>
      <c r="L295" s="91" t="s">
        <v>6157</v>
      </c>
      <c r="M295" s="106"/>
      <c r="N295" s="106"/>
      <c r="O295" s="106"/>
    </row>
    <row r="296" spans="1:15" s="101" customFormat="1" ht="56.25" x14ac:dyDescent="0.2">
      <c r="A296" s="32">
        <f t="shared" si="4"/>
        <v>293</v>
      </c>
      <c r="B296" s="91" t="s">
        <v>6133</v>
      </c>
      <c r="C296" s="91" t="s">
        <v>4651</v>
      </c>
      <c r="D296" s="80"/>
      <c r="E296" s="80">
        <v>2020</v>
      </c>
      <c r="F296" s="80">
        <v>52800</v>
      </c>
      <c r="G296" s="80">
        <v>52800</v>
      </c>
      <c r="H296" s="80"/>
      <c r="I296" s="91" t="s">
        <v>6123</v>
      </c>
      <c r="J296" s="91" t="s">
        <v>6124</v>
      </c>
      <c r="K296" s="91" t="s">
        <v>3150</v>
      </c>
      <c r="L296" s="91" t="s">
        <v>6157</v>
      </c>
      <c r="M296" s="106"/>
      <c r="N296" s="106"/>
      <c r="O296" s="106"/>
    </row>
    <row r="297" spans="1:15" s="101" customFormat="1" ht="45" x14ac:dyDescent="0.2">
      <c r="A297" s="32">
        <f t="shared" si="4"/>
        <v>294</v>
      </c>
      <c r="B297" s="91" t="s">
        <v>6132</v>
      </c>
      <c r="C297" s="91" t="s">
        <v>4651</v>
      </c>
      <c r="D297" s="80"/>
      <c r="E297" s="80">
        <v>2020</v>
      </c>
      <c r="F297" s="80">
        <v>25600</v>
      </c>
      <c r="G297" s="80">
        <v>25600</v>
      </c>
      <c r="H297" s="80"/>
      <c r="I297" s="91" t="s">
        <v>6123</v>
      </c>
      <c r="J297" s="91" t="s">
        <v>6124</v>
      </c>
      <c r="K297" s="91" t="s">
        <v>3150</v>
      </c>
      <c r="L297" s="91" t="s">
        <v>6157</v>
      </c>
      <c r="M297" s="106"/>
      <c r="N297" s="106"/>
      <c r="O297" s="106"/>
    </row>
    <row r="298" spans="1:15" s="101" customFormat="1" ht="45" x14ac:dyDescent="0.2">
      <c r="A298" s="32">
        <f t="shared" si="4"/>
        <v>295</v>
      </c>
      <c r="B298" s="91" t="s">
        <v>6132</v>
      </c>
      <c r="C298" s="91" t="s">
        <v>4651</v>
      </c>
      <c r="D298" s="80"/>
      <c r="E298" s="80">
        <v>2020</v>
      </c>
      <c r="F298" s="80">
        <v>27800</v>
      </c>
      <c r="G298" s="80">
        <v>27800</v>
      </c>
      <c r="H298" s="80"/>
      <c r="I298" s="91" t="s">
        <v>6123</v>
      </c>
      <c r="J298" s="91" t="s">
        <v>6124</v>
      </c>
      <c r="K298" s="91" t="s">
        <v>3150</v>
      </c>
      <c r="L298" s="91" t="s">
        <v>6157</v>
      </c>
      <c r="M298" s="106"/>
      <c r="N298" s="106"/>
      <c r="O298" s="106"/>
    </row>
    <row r="299" spans="1:15" s="101" customFormat="1" ht="45" x14ac:dyDescent="0.2">
      <c r="A299" s="32">
        <f t="shared" si="4"/>
        <v>296</v>
      </c>
      <c r="B299" s="91" t="s">
        <v>6131</v>
      </c>
      <c r="C299" s="91" t="s">
        <v>4651</v>
      </c>
      <c r="D299" s="80"/>
      <c r="E299" s="80">
        <v>2020</v>
      </c>
      <c r="F299" s="80">
        <v>12600</v>
      </c>
      <c r="G299" s="80">
        <v>12600</v>
      </c>
      <c r="H299" s="80"/>
      <c r="I299" s="91" t="s">
        <v>6123</v>
      </c>
      <c r="J299" s="91" t="s">
        <v>6124</v>
      </c>
      <c r="K299" s="91" t="s">
        <v>3150</v>
      </c>
      <c r="L299" s="91" t="s">
        <v>6157</v>
      </c>
      <c r="M299" s="106"/>
      <c r="N299" s="106"/>
      <c r="O299" s="106"/>
    </row>
    <row r="300" spans="1:15" s="101" customFormat="1" ht="45" x14ac:dyDescent="0.2">
      <c r="A300" s="32">
        <f t="shared" si="4"/>
        <v>297</v>
      </c>
      <c r="B300" s="91" t="s">
        <v>6130</v>
      </c>
      <c r="C300" s="91" t="s">
        <v>4651</v>
      </c>
      <c r="D300" s="80"/>
      <c r="E300" s="80">
        <v>2020</v>
      </c>
      <c r="F300" s="80">
        <v>44200</v>
      </c>
      <c r="G300" s="80">
        <v>44200</v>
      </c>
      <c r="H300" s="80"/>
      <c r="I300" s="91" t="s">
        <v>6123</v>
      </c>
      <c r="J300" s="91" t="s">
        <v>6124</v>
      </c>
      <c r="K300" s="91" t="s">
        <v>3150</v>
      </c>
      <c r="L300" s="91" t="s">
        <v>6157</v>
      </c>
      <c r="M300" s="106"/>
      <c r="N300" s="106"/>
      <c r="O300" s="106"/>
    </row>
    <row r="301" spans="1:15" s="101" customFormat="1" ht="56.25" x14ac:dyDescent="0.2">
      <c r="A301" s="32">
        <f t="shared" si="4"/>
        <v>298</v>
      </c>
      <c r="B301" s="91" t="s">
        <v>6129</v>
      </c>
      <c r="C301" s="91" t="s">
        <v>4651</v>
      </c>
      <c r="D301" s="80"/>
      <c r="E301" s="80">
        <v>2020</v>
      </c>
      <c r="F301" s="80">
        <v>27000</v>
      </c>
      <c r="G301" s="80">
        <v>27000</v>
      </c>
      <c r="H301" s="80"/>
      <c r="I301" s="91" t="s">
        <v>6123</v>
      </c>
      <c r="J301" s="91" t="s">
        <v>6124</v>
      </c>
      <c r="K301" s="91" t="s">
        <v>3150</v>
      </c>
      <c r="L301" s="91" t="s">
        <v>6157</v>
      </c>
      <c r="M301" s="106"/>
      <c r="N301" s="106"/>
      <c r="O301" s="106"/>
    </row>
    <row r="302" spans="1:15" s="101" customFormat="1" ht="56.25" x14ac:dyDescent="0.2">
      <c r="A302" s="32">
        <f t="shared" si="4"/>
        <v>299</v>
      </c>
      <c r="B302" s="91" t="s">
        <v>6127</v>
      </c>
      <c r="C302" s="91" t="s">
        <v>4651</v>
      </c>
      <c r="D302" s="80"/>
      <c r="E302" s="80">
        <v>2020</v>
      </c>
      <c r="F302" s="80">
        <v>18950</v>
      </c>
      <c r="G302" s="80">
        <v>18950</v>
      </c>
      <c r="H302" s="80"/>
      <c r="I302" s="91" t="s">
        <v>6123</v>
      </c>
      <c r="J302" s="91" t="s">
        <v>6124</v>
      </c>
      <c r="K302" s="91" t="s">
        <v>3150</v>
      </c>
      <c r="L302" s="91" t="s">
        <v>6157</v>
      </c>
      <c r="M302" s="106"/>
      <c r="N302" s="106"/>
      <c r="O302" s="106"/>
    </row>
    <row r="303" spans="1:15" s="101" customFormat="1" ht="56.25" x14ac:dyDescent="0.2">
      <c r="A303" s="32">
        <f t="shared" si="4"/>
        <v>300</v>
      </c>
      <c r="B303" s="91" t="s">
        <v>6126</v>
      </c>
      <c r="C303" s="91" t="s">
        <v>4651</v>
      </c>
      <c r="D303" s="80"/>
      <c r="E303" s="80">
        <v>2020</v>
      </c>
      <c r="F303" s="80">
        <v>18950</v>
      </c>
      <c r="G303" s="80">
        <v>18950</v>
      </c>
      <c r="H303" s="80"/>
      <c r="I303" s="91" t="s">
        <v>6123</v>
      </c>
      <c r="J303" s="91" t="s">
        <v>6124</v>
      </c>
      <c r="K303" s="91" t="s">
        <v>3150</v>
      </c>
      <c r="L303" s="91" t="s">
        <v>6157</v>
      </c>
      <c r="M303" s="106"/>
      <c r="N303" s="106"/>
      <c r="O303" s="106"/>
    </row>
    <row r="304" spans="1:15" s="101" customFormat="1" ht="45" x14ac:dyDescent="0.2">
      <c r="A304" s="32">
        <f t="shared" si="4"/>
        <v>301</v>
      </c>
      <c r="B304" s="91" t="s">
        <v>6125</v>
      </c>
      <c r="C304" s="91" t="s">
        <v>4651</v>
      </c>
      <c r="D304" s="80"/>
      <c r="E304" s="80">
        <v>2020</v>
      </c>
      <c r="F304" s="80">
        <v>59900</v>
      </c>
      <c r="G304" s="80">
        <v>59900</v>
      </c>
      <c r="H304" s="80"/>
      <c r="I304" s="91" t="s">
        <v>6123</v>
      </c>
      <c r="J304" s="91" t="s">
        <v>6124</v>
      </c>
      <c r="K304" s="91" t="s">
        <v>3150</v>
      </c>
      <c r="L304" s="91" t="s">
        <v>6157</v>
      </c>
      <c r="M304" s="106"/>
      <c r="N304" s="106"/>
      <c r="O304" s="106"/>
    </row>
    <row r="305" spans="1:15" s="101" customFormat="1" ht="56.25" x14ac:dyDescent="0.2">
      <c r="A305" s="32">
        <f t="shared" si="4"/>
        <v>302</v>
      </c>
      <c r="B305" s="91" t="s">
        <v>6122</v>
      </c>
      <c r="C305" s="91" t="s">
        <v>4651</v>
      </c>
      <c r="D305" s="80"/>
      <c r="E305" s="80">
        <v>2020</v>
      </c>
      <c r="F305" s="80">
        <v>61500</v>
      </c>
      <c r="G305" s="80">
        <v>61500</v>
      </c>
      <c r="H305" s="80"/>
      <c r="I305" s="91" t="s">
        <v>6123</v>
      </c>
      <c r="J305" s="91" t="s">
        <v>6124</v>
      </c>
      <c r="K305" s="91" t="s">
        <v>3150</v>
      </c>
      <c r="L305" s="91" t="s">
        <v>6157</v>
      </c>
      <c r="M305" s="106"/>
      <c r="N305" s="106"/>
      <c r="O305" s="106"/>
    </row>
    <row r="306" spans="1:15" s="101" customFormat="1" ht="56.25" x14ac:dyDescent="0.2">
      <c r="A306" s="32">
        <f t="shared" si="4"/>
        <v>303</v>
      </c>
      <c r="B306" s="91" t="s">
        <v>6160</v>
      </c>
      <c r="C306" s="91" t="s">
        <v>4651</v>
      </c>
      <c r="D306" s="80"/>
      <c r="E306" s="80">
        <v>2020</v>
      </c>
      <c r="F306" s="80">
        <v>63900</v>
      </c>
      <c r="G306" s="80">
        <v>63900</v>
      </c>
      <c r="H306" s="80"/>
      <c r="I306" s="91" t="s">
        <v>6155</v>
      </c>
      <c r="J306" s="91" t="s">
        <v>6156</v>
      </c>
      <c r="K306" s="91" t="s">
        <v>3150</v>
      </c>
      <c r="L306" s="91" t="s">
        <v>6159</v>
      </c>
      <c r="M306" s="106"/>
      <c r="N306" s="106"/>
      <c r="O306" s="106"/>
    </row>
    <row r="307" spans="1:15" s="101" customFormat="1" ht="45" x14ac:dyDescent="0.2">
      <c r="A307" s="32">
        <f t="shared" si="4"/>
        <v>304</v>
      </c>
      <c r="B307" s="91" t="s">
        <v>5810</v>
      </c>
      <c r="C307" s="91" t="s">
        <v>4651</v>
      </c>
      <c r="D307" s="80"/>
      <c r="E307" s="80">
        <v>2020</v>
      </c>
      <c r="F307" s="80">
        <v>10200</v>
      </c>
      <c r="G307" s="80">
        <v>10200</v>
      </c>
      <c r="H307" s="80"/>
      <c r="I307" s="91" t="s">
        <v>6155</v>
      </c>
      <c r="J307" s="91" t="s">
        <v>6156</v>
      </c>
      <c r="K307" s="91" t="s">
        <v>3150</v>
      </c>
      <c r="L307" s="91" t="s">
        <v>6159</v>
      </c>
      <c r="M307" s="106"/>
      <c r="N307" s="106"/>
      <c r="O307" s="106"/>
    </row>
    <row r="308" spans="1:15" s="101" customFormat="1" ht="45" x14ac:dyDescent="0.2">
      <c r="A308" s="32">
        <f t="shared" si="4"/>
        <v>305</v>
      </c>
      <c r="B308" s="91" t="s">
        <v>6161</v>
      </c>
      <c r="C308" s="91" t="s">
        <v>4651</v>
      </c>
      <c r="D308" s="80"/>
      <c r="E308" s="80">
        <v>2020</v>
      </c>
      <c r="F308" s="80">
        <v>18950</v>
      </c>
      <c r="G308" s="80">
        <v>18950</v>
      </c>
      <c r="H308" s="80"/>
      <c r="I308" s="91" t="s">
        <v>6155</v>
      </c>
      <c r="J308" s="91" t="s">
        <v>6156</v>
      </c>
      <c r="K308" s="91" t="s">
        <v>3150</v>
      </c>
      <c r="L308" s="91" t="s">
        <v>6159</v>
      </c>
      <c r="M308" s="106"/>
      <c r="N308" s="106"/>
      <c r="O308" s="106"/>
    </row>
    <row r="309" spans="1:15" s="101" customFormat="1" ht="45" x14ac:dyDescent="0.2">
      <c r="A309" s="32">
        <f t="shared" si="4"/>
        <v>306</v>
      </c>
      <c r="B309" s="91" t="s">
        <v>6162</v>
      </c>
      <c r="C309" s="91" t="s">
        <v>4651</v>
      </c>
      <c r="D309" s="80"/>
      <c r="E309" s="80">
        <v>2020</v>
      </c>
      <c r="F309" s="80">
        <v>18950</v>
      </c>
      <c r="G309" s="80">
        <v>18950</v>
      </c>
      <c r="H309" s="80"/>
      <c r="I309" s="91" t="s">
        <v>6155</v>
      </c>
      <c r="J309" s="91" t="s">
        <v>6156</v>
      </c>
      <c r="K309" s="91" t="s">
        <v>3150</v>
      </c>
      <c r="L309" s="91" t="s">
        <v>6159</v>
      </c>
      <c r="M309" s="106"/>
      <c r="N309" s="106"/>
      <c r="O309" s="106"/>
    </row>
    <row r="310" spans="1:15" s="101" customFormat="1" ht="56.25" x14ac:dyDescent="0.2">
      <c r="A310" s="32">
        <f t="shared" si="4"/>
        <v>307</v>
      </c>
      <c r="B310" s="91" t="s">
        <v>6129</v>
      </c>
      <c r="C310" s="91" t="s">
        <v>4651</v>
      </c>
      <c r="D310" s="80"/>
      <c r="E310" s="80">
        <v>2020</v>
      </c>
      <c r="F310" s="80">
        <v>27000</v>
      </c>
      <c r="G310" s="80">
        <v>27000</v>
      </c>
      <c r="H310" s="80"/>
      <c r="I310" s="91" t="s">
        <v>6155</v>
      </c>
      <c r="J310" s="91" t="s">
        <v>6156</v>
      </c>
      <c r="K310" s="91" t="s">
        <v>3150</v>
      </c>
      <c r="L310" s="91" t="s">
        <v>6159</v>
      </c>
      <c r="M310" s="106"/>
      <c r="N310" s="106"/>
      <c r="O310" s="106"/>
    </row>
    <row r="311" spans="1:15" s="101" customFormat="1" ht="45" x14ac:dyDescent="0.2">
      <c r="A311" s="32">
        <f t="shared" si="4"/>
        <v>308</v>
      </c>
      <c r="B311" s="91" t="s">
        <v>6163</v>
      </c>
      <c r="C311" s="91" t="s">
        <v>4651</v>
      </c>
      <c r="D311" s="80"/>
      <c r="E311" s="80">
        <v>2020</v>
      </c>
      <c r="F311" s="80">
        <v>46550</v>
      </c>
      <c r="G311" s="80">
        <v>46550</v>
      </c>
      <c r="H311" s="80"/>
      <c r="I311" s="91" t="s">
        <v>6155</v>
      </c>
      <c r="J311" s="91" t="s">
        <v>6156</v>
      </c>
      <c r="K311" s="91" t="s">
        <v>3150</v>
      </c>
      <c r="L311" s="91" t="s">
        <v>6159</v>
      </c>
      <c r="M311" s="106"/>
      <c r="N311" s="106"/>
      <c r="O311" s="106"/>
    </row>
    <row r="312" spans="1:15" s="101" customFormat="1" ht="45" x14ac:dyDescent="0.2">
      <c r="A312" s="32">
        <f t="shared" si="4"/>
        <v>309</v>
      </c>
      <c r="B312" s="91" t="s">
        <v>5810</v>
      </c>
      <c r="C312" s="91" t="s">
        <v>4651</v>
      </c>
      <c r="D312" s="80"/>
      <c r="E312" s="80">
        <v>2020</v>
      </c>
      <c r="F312" s="80">
        <v>10200</v>
      </c>
      <c r="G312" s="80">
        <v>10200</v>
      </c>
      <c r="H312" s="80"/>
      <c r="I312" s="91" t="s">
        <v>6155</v>
      </c>
      <c r="J312" s="91" t="s">
        <v>6156</v>
      </c>
      <c r="K312" s="91" t="s">
        <v>3150</v>
      </c>
      <c r="L312" s="91" t="s">
        <v>6159</v>
      </c>
      <c r="M312" s="106"/>
      <c r="N312" s="106"/>
      <c r="O312" s="106"/>
    </row>
    <row r="313" spans="1:15" s="101" customFormat="1" ht="45" x14ac:dyDescent="0.2">
      <c r="A313" s="32">
        <f t="shared" si="4"/>
        <v>310</v>
      </c>
      <c r="B313" s="91" t="s">
        <v>6131</v>
      </c>
      <c r="C313" s="91" t="s">
        <v>4651</v>
      </c>
      <c r="D313" s="80"/>
      <c r="E313" s="80">
        <v>2020</v>
      </c>
      <c r="F313" s="80">
        <v>12600</v>
      </c>
      <c r="G313" s="80">
        <v>12600</v>
      </c>
      <c r="H313" s="80"/>
      <c r="I313" s="91" t="s">
        <v>6155</v>
      </c>
      <c r="J313" s="91" t="s">
        <v>6156</v>
      </c>
      <c r="K313" s="91" t="s">
        <v>3150</v>
      </c>
      <c r="L313" s="91" t="s">
        <v>6159</v>
      </c>
      <c r="M313" s="106"/>
      <c r="N313" s="106"/>
      <c r="O313" s="106"/>
    </row>
    <row r="314" spans="1:15" s="101" customFormat="1" ht="45" x14ac:dyDescent="0.2">
      <c r="A314" s="32">
        <f t="shared" si="4"/>
        <v>311</v>
      </c>
      <c r="B314" s="91" t="s">
        <v>6162</v>
      </c>
      <c r="C314" s="91" t="s">
        <v>4651</v>
      </c>
      <c r="D314" s="80"/>
      <c r="E314" s="80">
        <v>2020</v>
      </c>
      <c r="F314" s="80">
        <v>18950</v>
      </c>
      <c r="G314" s="80">
        <v>18950</v>
      </c>
      <c r="H314" s="80"/>
      <c r="I314" s="91" t="s">
        <v>6155</v>
      </c>
      <c r="J314" s="91" t="s">
        <v>6156</v>
      </c>
      <c r="K314" s="91" t="s">
        <v>3150</v>
      </c>
      <c r="L314" s="91" t="s">
        <v>6159</v>
      </c>
      <c r="M314" s="106"/>
      <c r="N314" s="106"/>
      <c r="O314" s="106"/>
    </row>
    <row r="315" spans="1:15" s="101" customFormat="1" ht="56.25" x14ac:dyDescent="0.2">
      <c r="A315" s="32">
        <f t="shared" si="4"/>
        <v>312</v>
      </c>
      <c r="B315" s="91" t="s">
        <v>6129</v>
      </c>
      <c r="C315" s="91" t="s">
        <v>4651</v>
      </c>
      <c r="D315" s="80"/>
      <c r="E315" s="80">
        <v>2020</v>
      </c>
      <c r="F315" s="80">
        <v>27000</v>
      </c>
      <c r="G315" s="80">
        <v>27000</v>
      </c>
      <c r="H315" s="80"/>
      <c r="I315" s="91" t="s">
        <v>6155</v>
      </c>
      <c r="J315" s="91" t="s">
        <v>6156</v>
      </c>
      <c r="K315" s="91" t="s">
        <v>3150</v>
      </c>
      <c r="L315" s="91" t="s">
        <v>6159</v>
      </c>
      <c r="M315" s="106"/>
      <c r="N315" s="106"/>
      <c r="O315" s="106"/>
    </row>
    <row r="316" spans="1:15" s="101" customFormat="1" ht="45" x14ac:dyDescent="0.2">
      <c r="A316" s="32">
        <f t="shared" si="4"/>
        <v>313</v>
      </c>
      <c r="B316" s="91" t="s">
        <v>6164</v>
      </c>
      <c r="C316" s="91" t="s">
        <v>4651</v>
      </c>
      <c r="D316" s="80"/>
      <c r="E316" s="80">
        <v>2020</v>
      </c>
      <c r="F316" s="80">
        <v>23700</v>
      </c>
      <c r="G316" s="80">
        <v>23700</v>
      </c>
      <c r="H316" s="80"/>
      <c r="I316" s="91" t="s">
        <v>6155</v>
      </c>
      <c r="J316" s="91" t="s">
        <v>6156</v>
      </c>
      <c r="K316" s="91" t="s">
        <v>3150</v>
      </c>
      <c r="L316" s="91" t="s">
        <v>6159</v>
      </c>
      <c r="M316" s="106"/>
      <c r="N316" s="106"/>
      <c r="O316" s="106"/>
    </row>
    <row r="317" spans="1:15" s="101" customFormat="1" ht="45" x14ac:dyDescent="0.2">
      <c r="A317" s="32">
        <f t="shared" si="4"/>
        <v>314</v>
      </c>
      <c r="B317" s="91" t="s">
        <v>6164</v>
      </c>
      <c r="C317" s="91" t="s">
        <v>4651</v>
      </c>
      <c r="D317" s="80"/>
      <c r="E317" s="80">
        <v>2020</v>
      </c>
      <c r="F317" s="80">
        <v>27900</v>
      </c>
      <c r="G317" s="80">
        <v>27900</v>
      </c>
      <c r="H317" s="80"/>
      <c r="I317" s="91" t="s">
        <v>6155</v>
      </c>
      <c r="J317" s="91" t="s">
        <v>6156</v>
      </c>
      <c r="K317" s="91" t="s">
        <v>3150</v>
      </c>
      <c r="L317" s="91" t="s">
        <v>6159</v>
      </c>
      <c r="M317" s="106"/>
      <c r="N317" s="106"/>
      <c r="O317" s="106"/>
    </row>
    <row r="318" spans="1:15" s="101" customFormat="1" ht="45" x14ac:dyDescent="0.2">
      <c r="A318" s="32">
        <f t="shared" si="4"/>
        <v>315</v>
      </c>
      <c r="B318" s="91" t="s">
        <v>6165</v>
      </c>
      <c r="C318" s="91" t="s">
        <v>4651</v>
      </c>
      <c r="D318" s="80"/>
      <c r="E318" s="80">
        <v>2020</v>
      </c>
      <c r="F318" s="80">
        <v>52800</v>
      </c>
      <c r="G318" s="80">
        <v>52800</v>
      </c>
      <c r="H318" s="80"/>
      <c r="I318" s="91" t="s">
        <v>6155</v>
      </c>
      <c r="J318" s="91" t="s">
        <v>6156</v>
      </c>
      <c r="K318" s="91" t="s">
        <v>3150</v>
      </c>
      <c r="L318" s="91" t="s">
        <v>6159</v>
      </c>
      <c r="M318" s="106"/>
      <c r="N318" s="106"/>
      <c r="O318" s="106"/>
    </row>
    <row r="319" spans="1:15" s="101" customFormat="1" ht="45" x14ac:dyDescent="0.2">
      <c r="A319" s="32">
        <f t="shared" si="4"/>
        <v>316</v>
      </c>
      <c r="B319" s="91" t="s">
        <v>5810</v>
      </c>
      <c r="C319" s="91" t="s">
        <v>4651</v>
      </c>
      <c r="D319" s="80"/>
      <c r="E319" s="80">
        <v>2020</v>
      </c>
      <c r="F319" s="80">
        <v>10200</v>
      </c>
      <c r="G319" s="80">
        <v>10200</v>
      </c>
      <c r="H319" s="80"/>
      <c r="I319" s="91" t="s">
        <v>6155</v>
      </c>
      <c r="J319" s="91" t="s">
        <v>6156</v>
      </c>
      <c r="K319" s="91" t="s">
        <v>3150</v>
      </c>
      <c r="L319" s="91" t="s">
        <v>6159</v>
      </c>
      <c r="M319" s="106"/>
      <c r="N319" s="106"/>
      <c r="O319" s="106"/>
    </row>
    <row r="320" spans="1:15" s="101" customFormat="1" ht="45" x14ac:dyDescent="0.2">
      <c r="A320" s="32">
        <f t="shared" si="4"/>
        <v>317</v>
      </c>
      <c r="B320" s="91" t="s">
        <v>6131</v>
      </c>
      <c r="C320" s="91" t="s">
        <v>4651</v>
      </c>
      <c r="D320" s="80"/>
      <c r="E320" s="80">
        <v>2020</v>
      </c>
      <c r="F320" s="80">
        <v>12600</v>
      </c>
      <c r="G320" s="80">
        <v>12600</v>
      </c>
      <c r="H320" s="80"/>
      <c r="I320" s="91" t="s">
        <v>6155</v>
      </c>
      <c r="J320" s="91" t="s">
        <v>6156</v>
      </c>
      <c r="K320" s="91" t="s">
        <v>3150</v>
      </c>
      <c r="L320" s="91" t="s">
        <v>6159</v>
      </c>
      <c r="M320" s="106"/>
      <c r="N320" s="106"/>
      <c r="O320" s="106"/>
    </row>
    <row r="321" spans="1:15" s="101" customFormat="1" ht="45" x14ac:dyDescent="0.2">
      <c r="A321" s="32">
        <f t="shared" si="4"/>
        <v>318</v>
      </c>
      <c r="B321" s="91" t="s">
        <v>6166</v>
      </c>
      <c r="C321" s="91" t="s">
        <v>4651</v>
      </c>
      <c r="D321" s="80"/>
      <c r="E321" s="80">
        <v>2020</v>
      </c>
      <c r="F321" s="80">
        <v>10900</v>
      </c>
      <c r="G321" s="80">
        <v>10900</v>
      </c>
      <c r="H321" s="80"/>
      <c r="I321" s="91" t="s">
        <v>6155</v>
      </c>
      <c r="J321" s="91" t="s">
        <v>6156</v>
      </c>
      <c r="K321" s="91" t="s">
        <v>3150</v>
      </c>
      <c r="L321" s="91" t="s">
        <v>6159</v>
      </c>
      <c r="M321" s="106"/>
      <c r="N321" s="106"/>
      <c r="O321" s="106"/>
    </row>
    <row r="322" spans="1:15" s="101" customFormat="1" ht="56.25" x14ac:dyDescent="0.2">
      <c r="A322" s="32">
        <f t="shared" si="4"/>
        <v>319</v>
      </c>
      <c r="B322" s="91" t="s">
        <v>6129</v>
      </c>
      <c r="C322" s="91" t="s">
        <v>4651</v>
      </c>
      <c r="D322" s="80"/>
      <c r="E322" s="80">
        <v>2020</v>
      </c>
      <c r="F322" s="80">
        <v>27000</v>
      </c>
      <c r="G322" s="80">
        <v>27000</v>
      </c>
      <c r="H322" s="80"/>
      <c r="I322" s="91" t="s">
        <v>6155</v>
      </c>
      <c r="J322" s="91" t="s">
        <v>6156</v>
      </c>
      <c r="K322" s="91" t="s">
        <v>3150</v>
      </c>
      <c r="L322" s="91" t="s">
        <v>6159</v>
      </c>
      <c r="M322" s="106"/>
      <c r="N322" s="106"/>
      <c r="O322" s="106"/>
    </row>
    <row r="323" spans="1:15" s="101" customFormat="1" ht="45" x14ac:dyDescent="0.2">
      <c r="A323" s="32">
        <f t="shared" si="4"/>
        <v>320</v>
      </c>
      <c r="B323" s="91" t="s">
        <v>6232</v>
      </c>
      <c r="C323" s="91" t="s">
        <v>4651</v>
      </c>
      <c r="D323" s="80"/>
      <c r="E323" s="80">
        <v>2020</v>
      </c>
      <c r="F323" s="80">
        <v>28000</v>
      </c>
      <c r="G323" s="80">
        <v>28000</v>
      </c>
      <c r="H323" s="80"/>
      <c r="I323" s="91" t="s">
        <v>6233</v>
      </c>
      <c r="J323" s="91" t="s">
        <v>6234</v>
      </c>
      <c r="K323" s="91" t="s">
        <v>3150</v>
      </c>
      <c r="L323" s="91" t="s">
        <v>6235</v>
      </c>
      <c r="M323" s="106"/>
      <c r="N323" s="106"/>
      <c r="O323" s="106"/>
    </row>
    <row r="324" spans="1:15" s="101" customFormat="1" ht="45" x14ac:dyDescent="0.2">
      <c r="A324" s="32">
        <f t="shared" si="4"/>
        <v>321</v>
      </c>
      <c r="B324" s="91" t="s">
        <v>6236</v>
      </c>
      <c r="C324" s="91" t="s">
        <v>4651</v>
      </c>
      <c r="D324" s="80"/>
      <c r="E324" s="80">
        <v>2020</v>
      </c>
      <c r="F324" s="80">
        <v>17000</v>
      </c>
      <c r="G324" s="80">
        <v>17000</v>
      </c>
      <c r="H324" s="80"/>
      <c r="I324" s="91" t="s">
        <v>6233</v>
      </c>
      <c r="J324" s="91" t="s">
        <v>6234</v>
      </c>
      <c r="K324" s="91" t="s">
        <v>3150</v>
      </c>
      <c r="L324" s="91" t="s">
        <v>6235</v>
      </c>
      <c r="M324" s="106"/>
      <c r="N324" s="106"/>
      <c r="O324" s="106"/>
    </row>
    <row r="325" spans="1:15" s="101" customFormat="1" ht="45" x14ac:dyDescent="0.2">
      <c r="A325" s="32">
        <f t="shared" si="4"/>
        <v>322</v>
      </c>
      <c r="B325" s="91" t="s">
        <v>6232</v>
      </c>
      <c r="C325" s="91" t="s">
        <v>4651</v>
      </c>
      <c r="D325" s="80"/>
      <c r="E325" s="80">
        <v>2020</v>
      </c>
      <c r="F325" s="80">
        <v>28000</v>
      </c>
      <c r="G325" s="80">
        <v>28000</v>
      </c>
      <c r="H325" s="80"/>
      <c r="I325" s="91" t="s">
        <v>6233</v>
      </c>
      <c r="J325" s="91" t="s">
        <v>6234</v>
      </c>
      <c r="K325" s="91" t="s">
        <v>3150</v>
      </c>
      <c r="L325" s="91" t="s">
        <v>6235</v>
      </c>
      <c r="M325" s="106"/>
      <c r="N325" s="106"/>
      <c r="O325" s="106"/>
    </row>
    <row r="326" spans="1:15" s="101" customFormat="1" ht="45" x14ac:dyDescent="0.2">
      <c r="A326" s="32">
        <f t="shared" ref="A326:A389" si="5">A325+1</f>
        <v>323</v>
      </c>
      <c r="B326" s="91" t="s">
        <v>6236</v>
      </c>
      <c r="C326" s="91" t="s">
        <v>4651</v>
      </c>
      <c r="D326" s="80"/>
      <c r="E326" s="80">
        <v>2020</v>
      </c>
      <c r="F326" s="80">
        <v>17000</v>
      </c>
      <c r="G326" s="80">
        <v>17000</v>
      </c>
      <c r="H326" s="80"/>
      <c r="I326" s="91" t="s">
        <v>6233</v>
      </c>
      <c r="J326" s="91" t="s">
        <v>6234</v>
      </c>
      <c r="K326" s="91" t="s">
        <v>3150</v>
      </c>
      <c r="L326" s="91" t="s">
        <v>6235</v>
      </c>
      <c r="M326" s="106"/>
      <c r="N326" s="106"/>
      <c r="O326" s="106"/>
    </row>
    <row r="327" spans="1:15" s="101" customFormat="1" ht="45" x14ac:dyDescent="0.2">
      <c r="A327" s="32">
        <f t="shared" si="5"/>
        <v>324</v>
      </c>
      <c r="B327" s="91" t="s">
        <v>6237</v>
      </c>
      <c r="C327" s="91" t="s">
        <v>4651</v>
      </c>
      <c r="D327" s="80"/>
      <c r="E327" s="80">
        <v>2020</v>
      </c>
      <c r="F327" s="80">
        <v>13000</v>
      </c>
      <c r="G327" s="80">
        <v>13000</v>
      </c>
      <c r="H327" s="80"/>
      <c r="I327" s="91" t="s">
        <v>6233</v>
      </c>
      <c r="J327" s="91" t="s">
        <v>6234</v>
      </c>
      <c r="K327" s="91" t="s">
        <v>3150</v>
      </c>
      <c r="L327" s="91" t="s">
        <v>6235</v>
      </c>
      <c r="M327" s="106"/>
      <c r="N327" s="106"/>
      <c r="O327" s="106"/>
    </row>
    <row r="328" spans="1:15" s="101" customFormat="1" ht="45" x14ac:dyDescent="0.2">
      <c r="A328" s="32">
        <f t="shared" si="5"/>
        <v>325</v>
      </c>
      <c r="B328" s="91" t="s">
        <v>6238</v>
      </c>
      <c r="C328" s="91" t="s">
        <v>4651</v>
      </c>
      <c r="D328" s="80"/>
      <c r="E328" s="80">
        <v>2020</v>
      </c>
      <c r="F328" s="80">
        <v>13510</v>
      </c>
      <c r="G328" s="80">
        <v>13510</v>
      </c>
      <c r="H328" s="80"/>
      <c r="I328" s="91" t="s">
        <v>6233</v>
      </c>
      <c r="J328" s="91" t="s">
        <v>6234</v>
      </c>
      <c r="K328" s="91" t="s">
        <v>3150</v>
      </c>
      <c r="L328" s="91" t="s">
        <v>6235</v>
      </c>
      <c r="M328" s="106"/>
      <c r="N328" s="106"/>
      <c r="O328" s="106"/>
    </row>
    <row r="329" spans="1:15" s="101" customFormat="1" ht="45" x14ac:dyDescent="0.2">
      <c r="A329" s="32">
        <f t="shared" si="5"/>
        <v>326</v>
      </c>
      <c r="B329" s="91" t="s">
        <v>6239</v>
      </c>
      <c r="C329" s="91" t="s">
        <v>4651</v>
      </c>
      <c r="D329" s="80"/>
      <c r="E329" s="80">
        <v>2020</v>
      </c>
      <c r="F329" s="80">
        <v>165250</v>
      </c>
      <c r="G329" s="80">
        <v>5508</v>
      </c>
      <c r="H329" s="80"/>
      <c r="I329" s="91" t="s">
        <v>6233</v>
      </c>
      <c r="J329" s="91" t="s">
        <v>6234</v>
      </c>
      <c r="K329" s="91" t="s">
        <v>3150</v>
      </c>
      <c r="L329" s="91" t="s">
        <v>6235</v>
      </c>
      <c r="M329" s="106"/>
      <c r="N329" s="106"/>
      <c r="O329" s="106"/>
    </row>
    <row r="330" spans="1:15" s="101" customFormat="1" ht="45" x14ac:dyDescent="0.2">
      <c r="A330" s="32">
        <f t="shared" si="5"/>
        <v>327</v>
      </c>
      <c r="B330" s="91" t="s">
        <v>6240</v>
      </c>
      <c r="C330" s="91" t="s">
        <v>4651</v>
      </c>
      <c r="D330" s="80"/>
      <c r="E330" s="80">
        <v>2020</v>
      </c>
      <c r="F330" s="80">
        <v>10860</v>
      </c>
      <c r="G330" s="80">
        <v>10860</v>
      </c>
      <c r="H330" s="80"/>
      <c r="I330" s="91" t="s">
        <v>6233</v>
      </c>
      <c r="J330" s="91" t="s">
        <v>6234</v>
      </c>
      <c r="K330" s="91" t="s">
        <v>3150</v>
      </c>
      <c r="L330" s="91" t="s">
        <v>6235</v>
      </c>
      <c r="M330" s="106"/>
      <c r="N330" s="106"/>
      <c r="O330" s="106"/>
    </row>
    <row r="331" spans="1:15" s="101" customFormat="1" ht="45" x14ac:dyDescent="0.2">
      <c r="A331" s="32">
        <f t="shared" si="5"/>
        <v>328</v>
      </c>
      <c r="B331" s="91" t="s">
        <v>6241</v>
      </c>
      <c r="C331" s="91" t="s">
        <v>4651</v>
      </c>
      <c r="D331" s="80"/>
      <c r="E331" s="80">
        <v>2020</v>
      </c>
      <c r="F331" s="80">
        <v>12120</v>
      </c>
      <c r="G331" s="80">
        <v>12120</v>
      </c>
      <c r="H331" s="80"/>
      <c r="I331" s="91" t="s">
        <v>6233</v>
      </c>
      <c r="J331" s="91" t="s">
        <v>6234</v>
      </c>
      <c r="K331" s="91" t="s">
        <v>3150</v>
      </c>
      <c r="L331" s="91" t="s">
        <v>6235</v>
      </c>
      <c r="M331" s="106"/>
      <c r="N331" s="106"/>
      <c r="O331" s="106"/>
    </row>
    <row r="332" spans="1:15" s="101" customFormat="1" ht="45" x14ac:dyDescent="0.2">
      <c r="A332" s="32">
        <f t="shared" si="5"/>
        <v>329</v>
      </c>
      <c r="B332" s="91" t="s">
        <v>6242</v>
      </c>
      <c r="C332" s="91" t="s">
        <v>4651</v>
      </c>
      <c r="D332" s="80"/>
      <c r="E332" s="80">
        <v>2020</v>
      </c>
      <c r="F332" s="80">
        <v>33720</v>
      </c>
      <c r="G332" s="80">
        <v>33720</v>
      </c>
      <c r="H332" s="80"/>
      <c r="I332" s="91" t="s">
        <v>6233</v>
      </c>
      <c r="J332" s="91" t="s">
        <v>6234</v>
      </c>
      <c r="K332" s="91" t="s">
        <v>3150</v>
      </c>
      <c r="L332" s="91" t="s">
        <v>6235</v>
      </c>
      <c r="M332" s="106"/>
      <c r="N332" s="106"/>
      <c r="O332" s="106"/>
    </row>
    <row r="333" spans="1:15" s="20" customFormat="1" ht="90" x14ac:dyDescent="0.2">
      <c r="A333" s="32">
        <f t="shared" si="5"/>
        <v>330</v>
      </c>
      <c r="B333" s="91" t="s">
        <v>3900</v>
      </c>
      <c r="C333" s="32" t="s">
        <v>1261</v>
      </c>
      <c r="D333" s="91"/>
      <c r="E333" s="91">
        <v>2017</v>
      </c>
      <c r="F333" s="91">
        <v>52300</v>
      </c>
      <c r="G333" s="91">
        <v>52300</v>
      </c>
      <c r="H333" s="91"/>
      <c r="I333" s="91" t="s">
        <v>3901</v>
      </c>
      <c r="J333" s="91" t="s">
        <v>3902</v>
      </c>
      <c r="K333" s="110" t="s">
        <v>3144</v>
      </c>
      <c r="L333" s="91" t="s">
        <v>3903</v>
      </c>
      <c r="M333" s="56"/>
      <c r="N333" s="56"/>
      <c r="O333" s="56"/>
    </row>
    <row r="334" spans="1:15" s="20" customFormat="1" ht="135" x14ac:dyDescent="0.2">
      <c r="A334" s="32">
        <f t="shared" si="5"/>
        <v>331</v>
      </c>
      <c r="B334" s="91" t="s">
        <v>3904</v>
      </c>
      <c r="C334" s="32" t="s">
        <v>1261</v>
      </c>
      <c r="D334" s="91"/>
      <c r="E334" s="91">
        <v>2017</v>
      </c>
      <c r="F334" s="91">
        <v>50600</v>
      </c>
      <c r="G334" s="91">
        <v>50600</v>
      </c>
      <c r="H334" s="91"/>
      <c r="I334" s="91" t="s">
        <v>3901</v>
      </c>
      <c r="J334" s="91" t="s">
        <v>3902</v>
      </c>
      <c r="K334" s="110" t="s">
        <v>3144</v>
      </c>
      <c r="L334" s="91" t="s">
        <v>3903</v>
      </c>
      <c r="M334" s="56"/>
      <c r="N334" s="56"/>
      <c r="O334" s="56"/>
    </row>
    <row r="335" spans="1:15" s="20" customFormat="1" ht="90" x14ac:dyDescent="0.2">
      <c r="A335" s="32">
        <f t="shared" si="5"/>
        <v>332</v>
      </c>
      <c r="B335" s="91" t="s">
        <v>3905</v>
      </c>
      <c r="C335" s="32" t="s">
        <v>1261</v>
      </c>
      <c r="D335" s="91"/>
      <c r="E335" s="91">
        <v>2017</v>
      </c>
      <c r="F335" s="91">
        <v>29000</v>
      </c>
      <c r="G335" s="91">
        <v>29000</v>
      </c>
      <c r="H335" s="91"/>
      <c r="I335" s="91" t="s">
        <v>3901</v>
      </c>
      <c r="J335" s="91" t="s">
        <v>3902</v>
      </c>
      <c r="K335" s="110" t="s">
        <v>3144</v>
      </c>
      <c r="L335" s="91" t="s">
        <v>3903</v>
      </c>
      <c r="M335" s="56"/>
      <c r="N335" s="56"/>
      <c r="O335" s="56"/>
    </row>
    <row r="336" spans="1:15" s="20" customFormat="1" ht="90" x14ac:dyDescent="0.2">
      <c r="A336" s="32">
        <f t="shared" si="5"/>
        <v>333</v>
      </c>
      <c r="B336" s="91" t="s">
        <v>3906</v>
      </c>
      <c r="C336" s="32" t="s">
        <v>1261</v>
      </c>
      <c r="D336" s="91"/>
      <c r="E336" s="91">
        <v>2017</v>
      </c>
      <c r="F336" s="91">
        <v>22900</v>
      </c>
      <c r="G336" s="91">
        <v>22900</v>
      </c>
      <c r="H336" s="91"/>
      <c r="I336" s="91" t="s">
        <v>3901</v>
      </c>
      <c r="J336" s="91" t="s">
        <v>3902</v>
      </c>
      <c r="K336" s="110" t="s">
        <v>3144</v>
      </c>
      <c r="L336" s="91" t="s">
        <v>3903</v>
      </c>
      <c r="M336" s="56"/>
      <c r="N336" s="56"/>
      <c r="O336" s="56"/>
    </row>
    <row r="337" spans="1:15" s="20" customFormat="1" ht="90" x14ac:dyDescent="0.2">
      <c r="A337" s="32">
        <f t="shared" si="5"/>
        <v>334</v>
      </c>
      <c r="B337" s="32" t="s">
        <v>4257</v>
      </c>
      <c r="C337" s="32" t="s">
        <v>1261</v>
      </c>
      <c r="D337" s="91"/>
      <c r="E337" s="32">
        <v>2018</v>
      </c>
      <c r="F337" s="32">
        <v>49200</v>
      </c>
      <c r="G337" s="32">
        <v>49200</v>
      </c>
      <c r="H337" s="91"/>
      <c r="I337" s="91" t="s">
        <v>4249</v>
      </c>
      <c r="J337" s="91" t="s">
        <v>4258</v>
      </c>
      <c r="K337" s="110" t="s">
        <v>1264</v>
      </c>
      <c r="L337" s="91" t="s">
        <v>4259</v>
      </c>
      <c r="M337" s="56"/>
      <c r="N337" s="56"/>
      <c r="O337" s="56"/>
    </row>
    <row r="338" spans="1:15" s="20" customFormat="1" ht="90" x14ac:dyDescent="0.2">
      <c r="A338" s="32">
        <f t="shared" si="5"/>
        <v>335</v>
      </c>
      <c r="B338" s="32" t="s">
        <v>4260</v>
      </c>
      <c r="C338" s="32" t="s">
        <v>1261</v>
      </c>
      <c r="D338" s="91"/>
      <c r="E338" s="32">
        <v>2018</v>
      </c>
      <c r="F338" s="32">
        <v>25000</v>
      </c>
      <c r="G338" s="32">
        <v>25000</v>
      </c>
      <c r="H338" s="91"/>
      <c r="I338" s="91" t="s">
        <v>4249</v>
      </c>
      <c r="J338" s="91" t="s">
        <v>4258</v>
      </c>
      <c r="K338" s="110" t="s">
        <v>1264</v>
      </c>
      <c r="L338" s="91" t="s">
        <v>4259</v>
      </c>
      <c r="M338" s="56"/>
      <c r="N338" s="56"/>
      <c r="O338" s="56"/>
    </row>
    <row r="339" spans="1:15" s="20" customFormat="1" ht="90" x14ac:dyDescent="0.2">
      <c r="A339" s="32">
        <f t="shared" si="5"/>
        <v>336</v>
      </c>
      <c r="B339" s="32" t="s">
        <v>4261</v>
      </c>
      <c r="C339" s="32" t="s">
        <v>1261</v>
      </c>
      <c r="D339" s="91"/>
      <c r="E339" s="32">
        <v>2018</v>
      </c>
      <c r="F339" s="32">
        <v>25000</v>
      </c>
      <c r="G339" s="32">
        <v>25000</v>
      </c>
      <c r="H339" s="91"/>
      <c r="I339" s="91" t="s">
        <v>4249</v>
      </c>
      <c r="J339" s="91" t="s">
        <v>4258</v>
      </c>
      <c r="K339" s="110" t="s">
        <v>1264</v>
      </c>
      <c r="L339" s="91" t="s">
        <v>4259</v>
      </c>
      <c r="M339" s="56"/>
      <c r="N339" s="56"/>
      <c r="O339" s="56"/>
    </row>
    <row r="340" spans="1:15" s="20" customFormat="1" ht="90" x14ac:dyDescent="0.2">
      <c r="A340" s="32">
        <f t="shared" si="5"/>
        <v>337</v>
      </c>
      <c r="B340" s="32" t="s">
        <v>4262</v>
      </c>
      <c r="C340" s="32" t="s">
        <v>1261</v>
      </c>
      <c r="D340" s="91"/>
      <c r="E340" s="32">
        <v>2018</v>
      </c>
      <c r="F340" s="32">
        <v>15000</v>
      </c>
      <c r="G340" s="32">
        <v>15000</v>
      </c>
      <c r="H340" s="91"/>
      <c r="I340" s="91" t="s">
        <v>4249</v>
      </c>
      <c r="J340" s="91" t="s">
        <v>4258</v>
      </c>
      <c r="K340" s="110" t="s">
        <v>1264</v>
      </c>
      <c r="L340" s="91" t="s">
        <v>4259</v>
      </c>
      <c r="M340" s="56"/>
      <c r="N340" s="56"/>
      <c r="O340" s="56"/>
    </row>
    <row r="341" spans="1:15" s="20" customFormat="1" ht="90" x14ac:dyDescent="0.2">
      <c r="A341" s="32">
        <f t="shared" si="5"/>
        <v>338</v>
      </c>
      <c r="B341" s="32" t="s">
        <v>4263</v>
      </c>
      <c r="C341" s="32" t="s">
        <v>1261</v>
      </c>
      <c r="D341" s="91"/>
      <c r="E341" s="32">
        <v>2018</v>
      </c>
      <c r="F341" s="32">
        <v>20680</v>
      </c>
      <c r="G341" s="32">
        <v>20680</v>
      </c>
      <c r="H341" s="91"/>
      <c r="I341" s="91" t="s">
        <v>4249</v>
      </c>
      <c r="J341" s="91" t="s">
        <v>4258</v>
      </c>
      <c r="K341" s="110" t="s">
        <v>1264</v>
      </c>
      <c r="L341" s="91" t="s">
        <v>4259</v>
      </c>
      <c r="M341" s="56"/>
      <c r="N341" s="56"/>
      <c r="O341" s="56"/>
    </row>
    <row r="342" spans="1:15" s="20" customFormat="1" ht="90" x14ac:dyDescent="0.2">
      <c r="A342" s="32">
        <f t="shared" si="5"/>
        <v>339</v>
      </c>
      <c r="B342" s="32" t="s">
        <v>4264</v>
      </c>
      <c r="C342" s="32" t="s">
        <v>1261</v>
      </c>
      <c r="D342" s="91"/>
      <c r="E342" s="32">
        <v>2018</v>
      </c>
      <c r="F342" s="32">
        <v>19875</v>
      </c>
      <c r="G342" s="32">
        <v>19875</v>
      </c>
      <c r="H342" s="91"/>
      <c r="I342" s="91" t="s">
        <v>4249</v>
      </c>
      <c r="J342" s="91" t="s">
        <v>4258</v>
      </c>
      <c r="K342" s="110" t="s">
        <v>1264</v>
      </c>
      <c r="L342" s="91" t="s">
        <v>4259</v>
      </c>
      <c r="M342" s="56"/>
      <c r="N342" s="56"/>
      <c r="O342" s="56"/>
    </row>
    <row r="343" spans="1:15" s="20" customFormat="1" ht="90" x14ac:dyDescent="0.2">
      <c r="A343" s="32">
        <f t="shared" si="5"/>
        <v>340</v>
      </c>
      <c r="B343" s="32" t="s">
        <v>4132</v>
      </c>
      <c r="C343" s="32" t="s">
        <v>1261</v>
      </c>
      <c r="D343" s="91"/>
      <c r="E343" s="32">
        <v>2017</v>
      </c>
      <c r="F343" s="32">
        <v>32000</v>
      </c>
      <c r="G343" s="32">
        <v>32000</v>
      </c>
      <c r="H343" s="91"/>
      <c r="I343" s="91" t="s">
        <v>4133</v>
      </c>
      <c r="J343" s="91" t="s">
        <v>4134</v>
      </c>
      <c r="K343" s="110" t="s">
        <v>1264</v>
      </c>
      <c r="L343" s="91" t="s">
        <v>4135</v>
      </c>
      <c r="M343" s="56"/>
      <c r="N343" s="56"/>
      <c r="O343" s="56"/>
    </row>
    <row r="344" spans="1:15" s="20" customFormat="1" ht="90" x14ac:dyDescent="0.2">
      <c r="A344" s="32">
        <f t="shared" si="5"/>
        <v>341</v>
      </c>
      <c r="B344" s="32" t="s">
        <v>4136</v>
      </c>
      <c r="C344" s="32" t="s">
        <v>1261</v>
      </c>
      <c r="D344" s="91"/>
      <c r="E344" s="32">
        <v>2017</v>
      </c>
      <c r="F344" s="32">
        <v>55000</v>
      </c>
      <c r="G344" s="32">
        <v>55000</v>
      </c>
      <c r="H344" s="91"/>
      <c r="I344" s="91" t="s">
        <v>4133</v>
      </c>
      <c r="J344" s="91" t="s">
        <v>4134</v>
      </c>
      <c r="K344" s="110" t="s">
        <v>1264</v>
      </c>
      <c r="L344" s="91" t="s">
        <v>4135</v>
      </c>
      <c r="M344" s="56"/>
      <c r="N344" s="56"/>
      <c r="O344" s="56"/>
    </row>
    <row r="345" spans="1:15" s="20" customFormat="1" ht="90" x14ac:dyDescent="0.2">
      <c r="A345" s="32">
        <f t="shared" si="5"/>
        <v>342</v>
      </c>
      <c r="B345" s="32" t="s">
        <v>4137</v>
      </c>
      <c r="C345" s="32" t="s">
        <v>1261</v>
      </c>
      <c r="D345" s="91"/>
      <c r="E345" s="32">
        <v>2017</v>
      </c>
      <c r="F345" s="32">
        <v>57200</v>
      </c>
      <c r="G345" s="32">
        <v>57200</v>
      </c>
      <c r="H345" s="91"/>
      <c r="I345" s="91" t="s">
        <v>4133</v>
      </c>
      <c r="J345" s="91" t="s">
        <v>4134</v>
      </c>
      <c r="K345" s="110" t="s">
        <v>1264</v>
      </c>
      <c r="L345" s="91" t="s">
        <v>4135</v>
      </c>
      <c r="M345" s="56"/>
      <c r="N345" s="56"/>
      <c r="O345" s="56"/>
    </row>
    <row r="346" spans="1:15" s="20" customFormat="1" ht="90" x14ac:dyDescent="0.2">
      <c r="A346" s="32">
        <f t="shared" si="5"/>
        <v>343</v>
      </c>
      <c r="B346" s="32" t="s">
        <v>4138</v>
      </c>
      <c r="C346" s="32" t="s">
        <v>1261</v>
      </c>
      <c r="D346" s="91"/>
      <c r="E346" s="32">
        <v>2017</v>
      </c>
      <c r="F346" s="32">
        <v>29500</v>
      </c>
      <c r="G346" s="32">
        <v>29500</v>
      </c>
      <c r="H346" s="91"/>
      <c r="I346" s="91" t="s">
        <v>4133</v>
      </c>
      <c r="J346" s="91" t="s">
        <v>4134</v>
      </c>
      <c r="K346" s="110" t="s">
        <v>1264</v>
      </c>
      <c r="L346" s="91" t="s">
        <v>4135</v>
      </c>
      <c r="M346" s="56"/>
      <c r="N346" s="56"/>
      <c r="O346" s="56"/>
    </row>
    <row r="347" spans="1:15" s="20" customFormat="1" ht="90" x14ac:dyDescent="0.2">
      <c r="A347" s="32">
        <f t="shared" si="5"/>
        <v>344</v>
      </c>
      <c r="B347" s="32" t="s">
        <v>4411</v>
      </c>
      <c r="C347" s="32" t="s">
        <v>1261</v>
      </c>
      <c r="D347" s="91"/>
      <c r="E347" s="32">
        <v>2018</v>
      </c>
      <c r="F347" s="32">
        <v>202000</v>
      </c>
      <c r="G347" s="32">
        <v>107733</v>
      </c>
      <c r="H347" s="91"/>
      <c r="I347" s="91" t="s">
        <v>4412</v>
      </c>
      <c r="J347" s="91" t="s">
        <v>4413</v>
      </c>
      <c r="K347" s="110" t="s">
        <v>1264</v>
      </c>
      <c r="L347" s="91" t="s">
        <v>4414</v>
      </c>
      <c r="M347" s="56"/>
      <c r="N347" s="56"/>
      <c r="O347" s="56"/>
    </row>
    <row r="348" spans="1:15" s="20" customFormat="1" ht="90" x14ac:dyDescent="0.2">
      <c r="A348" s="32">
        <f t="shared" si="5"/>
        <v>345</v>
      </c>
      <c r="B348" s="32" t="s">
        <v>4415</v>
      </c>
      <c r="C348" s="32" t="s">
        <v>1261</v>
      </c>
      <c r="D348" s="91"/>
      <c r="E348" s="32">
        <v>2018</v>
      </c>
      <c r="F348" s="32">
        <v>60384</v>
      </c>
      <c r="G348" s="32">
        <v>60384</v>
      </c>
      <c r="H348" s="91"/>
      <c r="I348" s="91" t="s">
        <v>4412</v>
      </c>
      <c r="J348" s="91" t="s">
        <v>4413</v>
      </c>
      <c r="K348" s="110" t="s">
        <v>1264</v>
      </c>
      <c r="L348" s="91" t="s">
        <v>4414</v>
      </c>
      <c r="M348" s="56"/>
      <c r="N348" s="56"/>
      <c r="O348" s="56"/>
    </row>
    <row r="349" spans="1:15" s="20" customFormat="1" ht="90" x14ac:dyDescent="0.2">
      <c r="A349" s="32">
        <f t="shared" si="5"/>
        <v>346</v>
      </c>
      <c r="B349" s="32" t="s">
        <v>4416</v>
      </c>
      <c r="C349" s="32" t="s">
        <v>1261</v>
      </c>
      <c r="D349" s="91"/>
      <c r="E349" s="32">
        <v>2018</v>
      </c>
      <c r="F349" s="32">
        <v>283954</v>
      </c>
      <c r="G349" s="32">
        <v>141977</v>
      </c>
      <c r="H349" s="91"/>
      <c r="I349" s="91" t="s">
        <v>4412</v>
      </c>
      <c r="J349" s="91" t="s">
        <v>4413</v>
      </c>
      <c r="K349" s="110" t="s">
        <v>1264</v>
      </c>
      <c r="L349" s="91" t="s">
        <v>4414</v>
      </c>
      <c r="M349" s="56"/>
      <c r="N349" s="56"/>
      <c r="O349" s="56"/>
    </row>
    <row r="350" spans="1:15" s="20" customFormat="1" ht="90" x14ac:dyDescent="0.2">
      <c r="A350" s="32">
        <f t="shared" si="5"/>
        <v>347</v>
      </c>
      <c r="B350" s="32" t="s">
        <v>4417</v>
      </c>
      <c r="C350" s="32" t="s">
        <v>1261</v>
      </c>
      <c r="D350" s="91"/>
      <c r="E350" s="32">
        <v>2018</v>
      </c>
      <c r="F350" s="32">
        <v>66640</v>
      </c>
      <c r="G350" s="32">
        <v>66640</v>
      </c>
      <c r="H350" s="91"/>
      <c r="I350" s="91" t="s">
        <v>4412</v>
      </c>
      <c r="J350" s="91" t="s">
        <v>4413</v>
      </c>
      <c r="K350" s="110" t="s">
        <v>1264</v>
      </c>
      <c r="L350" s="91" t="s">
        <v>4414</v>
      </c>
      <c r="M350" s="56"/>
      <c r="N350" s="56"/>
      <c r="O350" s="56"/>
    </row>
    <row r="351" spans="1:15" s="20" customFormat="1" ht="90" x14ac:dyDescent="0.2">
      <c r="A351" s="32">
        <f t="shared" si="5"/>
        <v>348</v>
      </c>
      <c r="B351" s="32" t="s">
        <v>4418</v>
      </c>
      <c r="C351" s="32" t="s">
        <v>1261</v>
      </c>
      <c r="D351" s="91"/>
      <c r="E351" s="32">
        <v>2018</v>
      </c>
      <c r="F351" s="32">
        <v>83300</v>
      </c>
      <c r="G351" s="32">
        <v>83300</v>
      </c>
      <c r="H351" s="91"/>
      <c r="I351" s="91" t="s">
        <v>4412</v>
      </c>
      <c r="J351" s="91" t="s">
        <v>4413</v>
      </c>
      <c r="K351" s="110" t="s">
        <v>1264</v>
      </c>
      <c r="L351" s="91" t="s">
        <v>4414</v>
      </c>
      <c r="M351" s="56"/>
      <c r="N351" s="56"/>
      <c r="O351" s="56"/>
    </row>
    <row r="352" spans="1:15" s="20" customFormat="1" ht="90" x14ac:dyDescent="0.2">
      <c r="A352" s="32">
        <f t="shared" si="5"/>
        <v>349</v>
      </c>
      <c r="B352" s="32" t="s">
        <v>4419</v>
      </c>
      <c r="C352" s="32" t="s">
        <v>1261</v>
      </c>
      <c r="D352" s="91"/>
      <c r="E352" s="32">
        <v>2018</v>
      </c>
      <c r="F352" s="32">
        <v>66640</v>
      </c>
      <c r="G352" s="32">
        <v>66640</v>
      </c>
      <c r="H352" s="91"/>
      <c r="I352" s="91" t="s">
        <v>4412</v>
      </c>
      <c r="J352" s="91" t="s">
        <v>4413</v>
      </c>
      <c r="K352" s="110" t="s">
        <v>1264</v>
      </c>
      <c r="L352" s="91" t="s">
        <v>4414</v>
      </c>
      <c r="M352" s="56"/>
      <c r="N352" s="56"/>
      <c r="O352" s="56"/>
    </row>
    <row r="353" spans="1:15" s="20" customFormat="1" ht="90" x14ac:dyDescent="0.2">
      <c r="A353" s="32">
        <f t="shared" si="5"/>
        <v>350</v>
      </c>
      <c r="B353" s="32" t="s">
        <v>4420</v>
      </c>
      <c r="C353" s="32" t="s">
        <v>1261</v>
      </c>
      <c r="D353" s="91"/>
      <c r="E353" s="32">
        <v>2018</v>
      </c>
      <c r="F353" s="32">
        <v>65025</v>
      </c>
      <c r="G353" s="32">
        <v>65025</v>
      </c>
      <c r="H353" s="91"/>
      <c r="I353" s="91" t="s">
        <v>4412</v>
      </c>
      <c r="J353" s="91" t="s">
        <v>4413</v>
      </c>
      <c r="K353" s="110" t="s">
        <v>1264</v>
      </c>
      <c r="L353" s="91" t="s">
        <v>4414</v>
      </c>
      <c r="M353" s="56"/>
      <c r="N353" s="56"/>
      <c r="O353" s="56"/>
    </row>
    <row r="354" spans="1:15" s="20" customFormat="1" ht="90" x14ac:dyDescent="0.2">
      <c r="A354" s="32">
        <f t="shared" si="5"/>
        <v>351</v>
      </c>
      <c r="B354" s="32" t="s">
        <v>4421</v>
      </c>
      <c r="C354" s="32" t="s">
        <v>1261</v>
      </c>
      <c r="D354" s="91"/>
      <c r="E354" s="32">
        <v>2018</v>
      </c>
      <c r="F354" s="32">
        <v>51450</v>
      </c>
      <c r="G354" s="32">
        <v>51450</v>
      </c>
      <c r="H354" s="91"/>
      <c r="I354" s="91" t="s">
        <v>4412</v>
      </c>
      <c r="J354" s="91" t="s">
        <v>4413</v>
      </c>
      <c r="K354" s="110" t="s">
        <v>1264</v>
      </c>
      <c r="L354" s="91" t="s">
        <v>4414</v>
      </c>
      <c r="M354" s="56"/>
      <c r="N354" s="56"/>
      <c r="O354" s="56"/>
    </row>
    <row r="355" spans="1:15" s="20" customFormat="1" ht="90" x14ac:dyDescent="0.2">
      <c r="A355" s="32">
        <f t="shared" si="5"/>
        <v>352</v>
      </c>
      <c r="B355" s="32" t="s">
        <v>4422</v>
      </c>
      <c r="C355" s="32" t="s">
        <v>1261</v>
      </c>
      <c r="D355" s="91"/>
      <c r="E355" s="32">
        <v>2018</v>
      </c>
      <c r="F355" s="32">
        <v>123690</v>
      </c>
      <c r="G355" s="32">
        <v>59784</v>
      </c>
      <c r="H355" s="91"/>
      <c r="I355" s="91" t="s">
        <v>4412</v>
      </c>
      <c r="J355" s="91" t="s">
        <v>4413</v>
      </c>
      <c r="K355" s="110" t="s">
        <v>1264</v>
      </c>
      <c r="L355" s="91" t="s">
        <v>4414</v>
      </c>
      <c r="M355" s="56"/>
      <c r="N355" s="56"/>
      <c r="O355" s="56"/>
    </row>
    <row r="356" spans="1:15" s="20" customFormat="1" ht="45" x14ac:dyDescent="0.2">
      <c r="A356" s="32">
        <f t="shared" si="5"/>
        <v>353</v>
      </c>
      <c r="B356" s="32" t="s">
        <v>4503</v>
      </c>
      <c r="C356" s="32" t="s">
        <v>1261</v>
      </c>
      <c r="D356" s="91"/>
      <c r="E356" s="32">
        <v>2018</v>
      </c>
      <c r="F356" s="32">
        <v>74461.8</v>
      </c>
      <c r="G356" s="32">
        <v>74461.8</v>
      </c>
      <c r="H356" s="91"/>
      <c r="I356" s="91" t="s">
        <v>4497</v>
      </c>
      <c r="J356" s="91" t="s">
        <v>4504</v>
      </c>
      <c r="K356" s="110" t="s">
        <v>4507</v>
      </c>
      <c r="L356" s="91" t="s">
        <v>4505</v>
      </c>
      <c r="M356" s="56"/>
      <c r="N356" s="56"/>
      <c r="O356" s="56"/>
    </row>
    <row r="357" spans="1:15" s="20" customFormat="1" ht="45" x14ac:dyDescent="0.2">
      <c r="A357" s="32">
        <f t="shared" si="5"/>
        <v>354</v>
      </c>
      <c r="B357" s="32" t="s">
        <v>4506</v>
      </c>
      <c r="C357" s="32" t="s">
        <v>1261</v>
      </c>
      <c r="D357" s="91"/>
      <c r="E357" s="32">
        <v>2018</v>
      </c>
      <c r="F357" s="32">
        <v>16990</v>
      </c>
      <c r="G357" s="32">
        <v>16990</v>
      </c>
      <c r="H357" s="91"/>
      <c r="I357" s="91" t="s">
        <v>4497</v>
      </c>
      <c r="J357" s="91" t="s">
        <v>4504</v>
      </c>
      <c r="K357" s="110" t="s">
        <v>4507</v>
      </c>
      <c r="L357" s="91" t="s">
        <v>4505</v>
      </c>
      <c r="M357" s="56"/>
      <c r="N357" s="56"/>
      <c r="O357" s="56"/>
    </row>
    <row r="358" spans="1:15" s="20" customFormat="1" ht="56.25" x14ac:dyDescent="0.2">
      <c r="A358" s="32">
        <f t="shared" si="5"/>
        <v>355</v>
      </c>
      <c r="B358" s="32" t="s">
        <v>4508</v>
      </c>
      <c r="C358" s="32" t="s">
        <v>1261</v>
      </c>
      <c r="D358" s="91"/>
      <c r="E358" s="32">
        <v>2018</v>
      </c>
      <c r="F358" s="32">
        <v>109000</v>
      </c>
      <c r="G358" s="32">
        <v>109000</v>
      </c>
      <c r="H358" s="91"/>
      <c r="I358" s="91" t="s">
        <v>4497</v>
      </c>
      <c r="J358" s="91" t="s">
        <v>4504</v>
      </c>
      <c r="K358" s="110" t="s">
        <v>4507</v>
      </c>
      <c r="L358" s="91" t="s">
        <v>4505</v>
      </c>
      <c r="M358" s="56"/>
      <c r="N358" s="56"/>
      <c r="O358" s="56"/>
    </row>
    <row r="359" spans="1:15" s="20" customFormat="1" ht="45" x14ac:dyDescent="0.2">
      <c r="A359" s="32">
        <f t="shared" si="5"/>
        <v>356</v>
      </c>
      <c r="B359" s="32" t="s">
        <v>4509</v>
      </c>
      <c r="C359" s="32" t="s">
        <v>1261</v>
      </c>
      <c r="D359" s="91"/>
      <c r="E359" s="32">
        <v>2018</v>
      </c>
      <c r="F359" s="32">
        <v>198150</v>
      </c>
      <c r="G359" s="32">
        <v>46235</v>
      </c>
      <c r="H359" s="91"/>
      <c r="I359" s="91" t="s">
        <v>4497</v>
      </c>
      <c r="J359" s="91" t="s">
        <v>4504</v>
      </c>
      <c r="K359" s="110" t="s">
        <v>4507</v>
      </c>
      <c r="L359" s="91" t="s">
        <v>4505</v>
      </c>
      <c r="M359" s="56"/>
      <c r="N359" s="56"/>
      <c r="O359" s="56"/>
    </row>
    <row r="360" spans="1:15" s="20" customFormat="1" ht="44.25" customHeight="1" x14ac:dyDescent="0.2">
      <c r="A360" s="32">
        <f t="shared" si="5"/>
        <v>357</v>
      </c>
      <c r="B360" s="32" t="s">
        <v>4510</v>
      </c>
      <c r="C360" s="32" t="s">
        <v>1261</v>
      </c>
      <c r="D360" s="91"/>
      <c r="E360" s="32">
        <v>2018</v>
      </c>
      <c r="F360" s="32">
        <v>123627</v>
      </c>
      <c r="G360" s="32">
        <v>123627</v>
      </c>
      <c r="H360" s="91"/>
      <c r="I360" s="91" t="s">
        <v>4497</v>
      </c>
      <c r="J360" s="91" t="s">
        <v>4504</v>
      </c>
      <c r="K360" s="110" t="s">
        <v>4507</v>
      </c>
      <c r="L360" s="91" t="s">
        <v>4505</v>
      </c>
      <c r="M360" s="56"/>
      <c r="N360" s="56"/>
      <c r="O360" s="56"/>
    </row>
    <row r="361" spans="1:15" s="20" customFormat="1" ht="39.75" customHeight="1" x14ac:dyDescent="0.2">
      <c r="A361" s="32">
        <f t="shared" si="5"/>
        <v>358</v>
      </c>
      <c r="B361" s="32" t="s">
        <v>4511</v>
      </c>
      <c r="C361" s="32" t="s">
        <v>1261</v>
      </c>
      <c r="D361" s="91"/>
      <c r="E361" s="32">
        <v>2018</v>
      </c>
      <c r="F361" s="32">
        <v>57967</v>
      </c>
      <c r="G361" s="32">
        <v>57967</v>
      </c>
      <c r="H361" s="91"/>
      <c r="I361" s="91" t="s">
        <v>4497</v>
      </c>
      <c r="J361" s="91" t="s">
        <v>4504</v>
      </c>
      <c r="K361" s="110" t="s">
        <v>4507</v>
      </c>
      <c r="L361" s="91" t="s">
        <v>4505</v>
      </c>
      <c r="M361" s="56"/>
      <c r="N361" s="56"/>
      <c r="O361" s="56"/>
    </row>
    <row r="362" spans="1:15" s="20" customFormat="1" ht="78.75" x14ac:dyDescent="0.2">
      <c r="A362" s="32">
        <f t="shared" si="5"/>
        <v>359</v>
      </c>
      <c r="B362" s="32" t="s">
        <v>4512</v>
      </c>
      <c r="C362" s="32" t="s">
        <v>1261</v>
      </c>
      <c r="D362" s="91"/>
      <c r="E362" s="32">
        <v>2018</v>
      </c>
      <c r="F362" s="32">
        <v>70318</v>
      </c>
      <c r="G362" s="32">
        <v>70318</v>
      </c>
      <c r="H362" s="91"/>
      <c r="I362" s="91" t="s">
        <v>4497</v>
      </c>
      <c r="J362" s="91" t="s">
        <v>4504</v>
      </c>
      <c r="K362" s="110" t="s">
        <v>4507</v>
      </c>
      <c r="L362" s="91" t="s">
        <v>4505</v>
      </c>
      <c r="M362" s="56"/>
      <c r="N362" s="56"/>
      <c r="O362" s="56"/>
    </row>
    <row r="363" spans="1:15" s="20" customFormat="1" ht="45" x14ac:dyDescent="0.2">
      <c r="A363" s="32">
        <f t="shared" si="5"/>
        <v>360</v>
      </c>
      <c r="B363" s="32" t="s">
        <v>4513</v>
      </c>
      <c r="C363" s="32" t="s">
        <v>1261</v>
      </c>
      <c r="D363" s="91"/>
      <c r="E363" s="32">
        <v>2018</v>
      </c>
      <c r="F363" s="32">
        <v>10180</v>
      </c>
      <c r="G363" s="32">
        <v>10180</v>
      </c>
      <c r="H363" s="91"/>
      <c r="I363" s="91" t="s">
        <v>4497</v>
      </c>
      <c r="J363" s="91" t="s">
        <v>4504</v>
      </c>
      <c r="K363" s="110" t="s">
        <v>4507</v>
      </c>
      <c r="L363" s="91" t="s">
        <v>4505</v>
      </c>
      <c r="M363" s="56"/>
      <c r="N363" s="56"/>
      <c r="O363" s="56"/>
    </row>
    <row r="364" spans="1:15" s="20" customFormat="1" ht="45" x14ac:dyDescent="0.2">
      <c r="A364" s="32">
        <f t="shared" si="5"/>
        <v>361</v>
      </c>
      <c r="B364" s="32" t="s">
        <v>4700</v>
      </c>
      <c r="C364" s="32" t="s">
        <v>1261</v>
      </c>
      <c r="D364" s="91"/>
      <c r="E364" s="32">
        <v>2019</v>
      </c>
      <c r="F364" s="32">
        <v>1263171.1200000001</v>
      </c>
      <c r="G364" s="32">
        <v>273687</v>
      </c>
      <c r="H364" s="91"/>
      <c r="I364" s="91" t="s">
        <v>4701</v>
      </c>
      <c r="J364" s="91" t="s">
        <v>4702</v>
      </c>
      <c r="K364" s="110" t="s">
        <v>4507</v>
      </c>
      <c r="L364" s="91" t="s">
        <v>4703</v>
      </c>
      <c r="M364" s="56"/>
      <c r="N364" s="56"/>
      <c r="O364" s="56"/>
    </row>
    <row r="365" spans="1:15" s="20" customFormat="1" ht="45" x14ac:dyDescent="0.2">
      <c r="A365" s="32">
        <f t="shared" si="5"/>
        <v>362</v>
      </c>
      <c r="B365" s="32" t="s">
        <v>4704</v>
      </c>
      <c r="C365" s="32" t="s">
        <v>1261</v>
      </c>
      <c r="D365" s="91"/>
      <c r="E365" s="32">
        <v>2019</v>
      </c>
      <c r="F365" s="32">
        <v>1982890.88</v>
      </c>
      <c r="G365" s="32">
        <v>286418</v>
      </c>
      <c r="H365" s="91"/>
      <c r="I365" s="91" t="s">
        <v>4701</v>
      </c>
      <c r="J365" s="91" t="s">
        <v>4702</v>
      </c>
      <c r="K365" s="110" t="s">
        <v>4507</v>
      </c>
      <c r="L365" s="91" t="s">
        <v>4703</v>
      </c>
      <c r="M365" s="56"/>
      <c r="N365" s="56"/>
      <c r="O365" s="56"/>
    </row>
    <row r="366" spans="1:15" s="20" customFormat="1" ht="45" x14ac:dyDescent="0.2">
      <c r="A366" s="32">
        <f t="shared" si="5"/>
        <v>363</v>
      </c>
      <c r="B366" s="32" t="s">
        <v>4705</v>
      </c>
      <c r="C366" s="32" t="s">
        <v>1261</v>
      </c>
      <c r="D366" s="91"/>
      <c r="E366" s="32">
        <v>2019</v>
      </c>
      <c r="F366" s="32">
        <v>1519281.86</v>
      </c>
      <c r="G366" s="32">
        <v>219452</v>
      </c>
      <c r="H366" s="91"/>
      <c r="I366" s="91" t="s">
        <v>4701</v>
      </c>
      <c r="J366" s="91" t="s">
        <v>4702</v>
      </c>
      <c r="K366" s="110" t="s">
        <v>4507</v>
      </c>
      <c r="L366" s="91" t="s">
        <v>4703</v>
      </c>
      <c r="M366" s="56"/>
      <c r="N366" s="56"/>
      <c r="O366" s="56"/>
    </row>
    <row r="367" spans="1:15" s="20" customFormat="1" ht="45" x14ac:dyDescent="0.2">
      <c r="A367" s="32">
        <f t="shared" si="5"/>
        <v>364</v>
      </c>
      <c r="B367" s="32" t="s">
        <v>4720</v>
      </c>
      <c r="C367" s="32" t="s">
        <v>1261</v>
      </c>
      <c r="D367" s="91"/>
      <c r="E367" s="32">
        <v>2019</v>
      </c>
      <c r="F367" s="32">
        <v>52730</v>
      </c>
      <c r="G367" s="32">
        <v>52730</v>
      </c>
      <c r="H367" s="91"/>
      <c r="I367" s="91" t="s">
        <v>4721</v>
      </c>
      <c r="J367" s="91" t="s">
        <v>4722</v>
      </c>
      <c r="K367" s="110" t="s">
        <v>4507</v>
      </c>
      <c r="L367" s="91" t="s">
        <v>4723</v>
      </c>
      <c r="M367" s="56"/>
      <c r="N367" s="56"/>
      <c r="O367" s="56"/>
    </row>
    <row r="368" spans="1:15" s="20" customFormat="1" ht="45" x14ac:dyDescent="0.2">
      <c r="A368" s="32">
        <f t="shared" si="5"/>
        <v>365</v>
      </c>
      <c r="B368" s="32" t="s">
        <v>4724</v>
      </c>
      <c r="C368" s="32" t="s">
        <v>1261</v>
      </c>
      <c r="D368" s="91"/>
      <c r="E368" s="32">
        <v>2019</v>
      </c>
      <c r="F368" s="32">
        <v>37230</v>
      </c>
      <c r="G368" s="32">
        <v>37230</v>
      </c>
      <c r="H368" s="91"/>
      <c r="I368" s="91" t="s">
        <v>4721</v>
      </c>
      <c r="J368" s="91" t="s">
        <v>4722</v>
      </c>
      <c r="K368" s="110" t="s">
        <v>4507</v>
      </c>
      <c r="L368" s="91" t="s">
        <v>4723</v>
      </c>
      <c r="M368" s="56"/>
      <c r="N368" s="56"/>
      <c r="O368" s="56"/>
    </row>
    <row r="369" spans="1:15" s="20" customFormat="1" ht="45" x14ac:dyDescent="0.2">
      <c r="A369" s="32">
        <f t="shared" si="5"/>
        <v>366</v>
      </c>
      <c r="B369" s="32" t="s">
        <v>4725</v>
      </c>
      <c r="C369" s="32" t="s">
        <v>1261</v>
      </c>
      <c r="D369" s="91"/>
      <c r="E369" s="32">
        <v>2019</v>
      </c>
      <c r="F369" s="32">
        <v>38130</v>
      </c>
      <c r="G369" s="32">
        <v>38130</v>
      </c>
      <c r="H369" s="91"/>
      <c r="I369" s="91" t="s">
        <v>4721</v>
      </c>
      <c r="J369" s="91" t="s">
        <v>4722</v>
      </c>
      <c r="K369" s="110" t="s">
        <v>4507</v>
      </c>
      <c r="L369" s="91" t="s">
        <v>4723</v>
      </c>
      <c r="M369" s="56"/>
      <c r="N369" s="56"/>
      <c r="O369" s="56"/>
    </row>
    <row r="370" spans="1:15" s="20" customFormat="1" ht="45" x14ac:dyDescent="0.2">
      <c r="A370" s="32">
        <f t="shared" si="5"/>
        <v>367</v>
      </c>
      <c r="B370" s="32" t="s">
        <v>4726</v>
      </c>
      <c r="C370" s="32" t="s">
        <v>1261</v>
      </c>
      <c r="D370" s="91"/>
      <c r="E370" s="32">
        <v>2019</v>
      </c>
      <c r="F370" s="32">
        <v>13527</v>
      </c>
      <c r="G370" s="32">
        <v>13527</v>
      </c>
      <c r="H370" s="91"/>
      <c r="I370" s="91" t="s">
        <v>4721</v>
      </c>
      <c r="J370" s="91" t="s">
        <v>4722</v>
      </c>
      <c r="K370" s="110" t="s">
        <v>4507</v>
      </c>
      <c r="L370" s="91" t="s">
        <v>4723</v>
      </c>
      <c r="M370" s="56"/>
      <c r="N370" s="56"/>
      <c r="O370" s="56"/>
    </row>
    <row r="371" spans="1:15" s="20" customFormat="1" ht="45" x14ac:dyDescent="0.2">
      <c r="A371" s="32">
        <f t="shared" si="5"/>
        <v>368</v>
      </c>
      <c r="B371" s="32" t="s">
        <v>5819</v>
      </c>
      <c r="C371" s="32" t="s">
        <v>1261</v>
      </c>
      <c r="D371" s="91"/>
      <c r="E371" s="32">
        <v>2020</v>
      </c>
      <c r="F371" s="32">
        <v>289440</v>
      </c>
      <c r="G371" s="32">
        <v>289440</v>
      </c>
      <c r="H371" s="91"/>
      <c r="I371" s="91" t="s">
        <v>5806</v>
      </c>
      <c r="J371" s="91" t="s">
        <v>5855</v>
      </c>
      <c r="K371" s="110" t="s">
        <v>4507</v>
      </c>
      <c r="L371" s="91" t="s">
        <v>5820</v>
      </c>
      <c r="M371" s="56"/>
      <c r="N371" s="56"/>
      <c r="O371" s="56"/>
    </row>
    <row r="372" spans="1:15" s="20" customFormat="1" ht="45" x14ac:dyDescent="0.2">
      <c r="A372" s="32">
        <f t="shared" si="5"/>
        <v>369</v>
      </c>
      <c r="B372" s="32" t="s">
        <v>5821</v>
      </c>
      <c r="C372" s="32" t="s">
        <v>1261</v>
      </c>
      <c r="D372" s="91"/>
      <c r="E372" s="32">
        <v>2020</v>
      </c>
      <c r="F372" s="32">
        <v>47704</v>
      </c>
      <c r="G372" s="32">
        <v>47704</v>
      </c>
      <c r="H372" s="91"/>
      <c r="I372" s="91" t="s">
        <v>5806</v>
      </c>
      <c r="J372" s="91" t="s">
        <v>5855</v>
      </c>
      <c r="K372" s="110" t="s">
        <v>4507</v>
      </c>
      <c r="L372" s="91" t="s">
        <v>5820</v>
      </c>
      <c r="M372" s="56"/>
      <c r="N372" s="56"/>
      <c r="O372" s="56"/>
    </row>
    <row r="373" spans="1:15" s="20" customFormat="1" ht="45" x14ac:dyDescent="0.2">
      <c r="A373" s="32">
        <f t="shared" si="5"/>
        <v>370</v>
      </c>
      <c r="B373" s="32" t="s">
        <v>5822</v>
      </c>
      <c r="C373" s="32" t="s">
        <v>1261</v>
      </c>
      <c r="D373" s="91"/>
      <c r="E373" s="32">
        <v>2020</v>
      </c>
      <c r="F373" s="32">
        <v>10050</v>
      </c>
      <c r="G373" s="32">
        <v>10050</v>
      </c>
      <c r="H373" s="91"/>
      <c r="I373" s="91" t="s">
        <v>5806</v>
      </c>
      <c r="J373" s="91" t="s">
        <v>5855</v>
      </c>
      <c r="K373" s="110" t="s">
        <v>4507</v>
      </c>
      <c r="L373" s="91" t="s">
        <v>5820</v>
      </c>
      <c r="M373" s="56"/>
      <c r="N373" s="56"/>
      <c r="O373" s="56"/>
    </row>
    <row r="374" spans="1:15" s="20" customFormat="1" ht="45" x14ac:dyDescent="0.2">
      <c r="A374" s="32">
        <f t="shared" si="5"/>
        <v>371</v>
      </c>
      <c r="B374" s="32" t="s">
        <v>5823</v>
      </c>
      <c r="C374" s="32" t="s">
        <v>1261</v>
      </c>
      <c r="D374" s="91"/>
      <c r="E374" s="32">
        <v>2020</v>
      </c>
      <c r="F374" s="32">
        <v>371850</v>
      </c>
      <c r="G374" s="32">
        <v>37185</v>
      </c>
      <c r="H374" s="91"/>
      <c r="I374" s="91" t="s">
        <v>5806</v>
      </c>
      <c r="J374" s="91" t="s">
        <v>5855</v>
      </c>
      <c r="K374" s="110" t="s">
        <v>4507</v>
      </c>
      <c r="L374" s="91" t="s">
        <v>5820</v>
      </c>
      <c r="M374" s="56"/>
      <c r="N374" s="56"/>
      <c r="O374" s="56"/>
    </row>
    <row r="375" spans="1:15" s="20" customFormat="1" ht="45" x14ac:dyDescent="0.2">
      <c r="A375" s="32">
        <f t="shared" si="5"/>
        <v>372</v>
      </c>
      <c r="B375" s="32" t="s">
        <v>5824</v>
      </c>
      <c r="C375" s="32" t="s">
        <v>1261</v>
      </c>
      <c r="D375" s="91"/>
      <c r="E375" s="32">
        <v>2020</v>
      </c>
      <c r="F375" s="32">
        <v>228208</v>
      </c>
      <c r="G375" s="32">
        <v>45642</v>
      </c>
      <c r="H375" s="91"/>
      <c r="I375" s="91" t="s">
        <v>5806</v>
      </c>
      <c r="J375" s="91" t="s">
        <v>5855</v>
      </c>
      <c r="K375" s="110" t="s">
        <v>4507</v>
      </c>
      <c r="L375" s="91" t="s">
        <v>5820</v>
      </c>
      <c r="M375" s="56"/>
      <c r="N375" s="56"/>
      <c r="O375" s="56"/>
    </row>
    <row r="376" spans="1:15" s="20" customFormat="1" ht="56.25" x14ac:dyDescent="0.2">
      <c r="A376" s="32">
        <f t="shared" si="5"/>
        <v>373</v>
      </c>
      <c r="B376" s="32" t="s">
        <v>5825</v>
      </c>
      <c r="C376" s="32" t="s">
        <v>1261</v>
      </c>
      <c r="D376" s="91"/>
      <c r="E376" s="32">
        <v>2020</v>
      </c>
      <c r="F376" s="32">
        <v>156780</v>
      </c>
      <c r="G376" s="32">
        <v>156780</v>
      </c>
      <c r="H376" s="91"/>
      <c r="I376" s="91" t="s">
        <v>5806</v>
      </c>
      <c r="J376" s="91" t="s">
        <v>5855</v>
      </c>
      <c r="K376" s="110" t="s">
        <v>4507</v>
      </c>
      <c r="L376" s="91" t="s">
        <v>5820</v>
      </c>
      <c r="M376" s="56"/>
      <c r="N376" s="56"/>
      <c r="O376" s="56"/>
    </row>
    <row r="377" spans="1:15" s="20" customFormat="1" ht="45" x14ac:dyDescent="0.2">
      <c r="A377" s="32">
        <f t="shared" si="5"/>
        <v>374</v>
      </c>
      <c r="B377" s="32" t="s">
        <v>5826</v>
      </c>
      <c r="C377" s="32" t="s">
        <v>1261</v>
      </c>
      <c r="D377" s="91"/>
      <c r="E377" s="32">
        <v>2020</v>
      </c>
      <c r="F377" s="32">
        <v>178816</v>
      </c>
      <c r="G377" s="32">
        <v>35763</v>
      </c>
      <c r="H377" s="91"/>
      <c r="I377" s="91" t="s">
        <v>5806</v>
      </c>
      <c r="J377" s="91" t="s">
        <v>5855</v>
      </c>
      <c r="K377" s="110" t="s">
        <v>4507</v>
      </c>
      <c r="L377" s="91" t="s">
        <v>5820</v>
      </c>
      <c r="M377" s="56"/>
      <c r="N377" s="56"/>
      <c r="O377" s="56"/>
    </row>
    <row r="378" spans="1:15" s="20" customFormat="1" ht="45" x14ac:dyDescent="0.2">
      <c r="A378" s="32">
        <f t="shared" si="5"/>
        <v>375</v>
      </c>
      <c r="B378" s="32" t="s">
        <v>5827</v>
      </c>
      <c r="C378" s="32" t="s">
        <v>1261</v>
      </c>
      <c r="D378" s="91"/>
      <c r="E378" s="32">
        <v>2020</v>
      </c>
      <c r="F378" s="32">
        <v>114369</v>
      </c>
      <c r="G378" s="32">
        <v>114369</v>
      </c>
      <c r="H378" s="91"/>
      <c r="I378" s="91" t="s">
        <v>5806</v>
      </c>
      <c r="J378" s="91" t="s">
        <v>5855</v>
      </c>
      <c r="K378" s="110" t="s">
        <v>4507</v>
      </c>
      <c r="L378" s="91" t="s">
        <v>5820</v>
      </c>
      <c r="M378" s="56"/>
      <c r="N378" s="56"/>
      <c r="O378" s="56"/>
    </row>
    <row r="379" spans="1:15" s="20" customFormat="1" ht="56.25" x14ac:dyDescent="0.2">
      <c r="A379" s="32">
        <f t="shared" si="5"/>
        <v>376</v>
      </c>
      <c r="B379" s="32" t="s">
        <v>5828</v>
      </c>
      <c r="C379" s="32" t="s">
        <v>1261</v>
      </c>
      <c r="D379" s="91"/>
      <c r="E379" s="32">
        <v>2020</v>
      </c>
      <c r="F379" s="32">
        <v>200799</v>
      </c>
      <c r="G379" s="32">
        <v>200799</v>
      </c>
      <c r="H379" s="91"/>
      <c r="I379" s="91" t="s">
        <v>5806</v>
      </c>
      <c r="J379" s="91" t="s">
        <v>5855</v>
      </c>
      <c r="K379" s="110" t="s">
        <v>4507</v>
      </c>
      <c r="L379" s="91" t="s">
        <v>5820</v>
      </c>
      <c r="M379" s="56"/>
      <c r="N379" s="56"/>
      <c r="O379" s="56"/>
    </row>
    <row r="380" spans="1:15" s="20" customFormat="1" ht="45" x14ac:dyDescent="0.2">
      <c r="A380" s="32">
        <f t="shared" si="5"/>
        <v>377</v>
      </c>
      <c r="B380" s="32" t="s">
        <v>5852</v>
      </c>
      <c r="C380" s="32" t="s">
        <v>1261</v>
      </c>
      <c r="D380" s="91"/>
      <c r="E380" s="32">
        <v>2020</v>
      </c>
      <c r="F380" s="32">
        <v>102429</v>
      </c>
      <c r="G380" s="32">
        <v>18291</v>
      </c>
      <c r="H380" s="91"/>
      <c r="I380" s="91" t="s">
        <v>5853</v>
      </c>
      <c r="J380" s="91" t="s">
        <v>5854</v>
      </c>
      <c r="K380" s="110" t="s">
        <v>4507</v>
      </c>
      <c r="L380" s="91" t="s">
        <v>5856</v>
      </c>
      <c r="M380" s="56"/>
      <c r="N380" s="56"/>
      <c r="O380" s="56"/>
    </row>
    <row r="381" spans="1:15" s="20" customFormat="1" ht="45" x14ac:dyDescent="0.2">
      <c r="A381" s="32">
        <f t="shared" si="5"/>
        <v>378</v>
      </c>
      <c r="B381" s="32" t="s">
        <v>5857</v>
      </c>
      <c r="C381" s="32" t="s">
        <v>1261</v>
      </c>
      <c r="D381" s="91"/>
      <c r="E381" s="32">
        <v>2020</v>
      </c>
      <c r="F381" s="32">
        <v>391400</v>
      </c>
      <c r="G381" s="32">
        <v>48925</v>
      </c>
      <c r="H381" s="91"/>
      <c r="I381" s="91" t="s">
        <v>5853</v>
      </c>
      <c r="J381" s="91" t="s">
        <v>5854</v>
      </c>
      <c r="K381" s="110" t="s">
        <v>4507</v>
      </c>
      <c r="L381" s="91" t="s">
        <v>5856</v>
      </c>
      <c r="M381" s="56"/>
      <c r="N381" s="56"/>
      <c r="O381" s="56"/>
    </row>
    <row r="382" spans="1:15" s="20" customFormat="1" ht="56.25" x14ac:dyDescent="0.2">
      <c r="A382" s="32">
        <f t="shared" si="5"/>
        <v>379</v>
      </c>
      <c r="B382" s="32" t="s">
        <v>5858</v>
      </c>
      <c r="C382" s="32" t="s">
        <v>1261</v>
      </c>
      <c r="D382" s="91"/>
      <c r="E382" s="32">
        <v>2020</v>
      </c>
      <c r="F382" s="32">
        <v>282733</v>
      </c>
      <c r="G382" s="32">
        <v>35342</v>
      </c>
      <c r="H382" s="91"/>
      <c r="I382" s="91" t="s">
        <v>5853</v>
      </c>
      <c r="J382" s="91" t="s">
        <v>5854</v>
      </c>
      <c r="K382" s="110" t="s">
        <v>4507</v>
      </c>
      <c r="L382" s="91" t="s">
        <v>5856</v>
      </c>
      <c r="M382" s="56"/>
      <c r="N382" s="56"/>
      <c r="O382" s="56"/>
    </row>
    <row r="383" spans="1:15" s="20" customFormat="1" ht="56.25" x14ac:dyDescent="0.2">
      <c r="A383" s="32">
        <f t="shared" si="5"/>
        <v>380</v>
      </c>
      <c r="B383" s="32" t="s">
        <v>5859</v>
      </c>
      <c r="C383" s="32" t="s">
        <v>1261</v>
      </c>
      <c r="D383" s="91"/>
      <c r="E383" s="32">
        <v>2020</v>
      </c>
      <c r="F383" s="32">
        <v>26054</v>
      </c>
      <c r="G383" s="32">
        <v>26054</v>
      </c>
      <c r="H383" s="91"/>
      <c r="I383" s="91" t="s">
        <v>5853</v>
      </c>
      <c r="J383" s="91" t="s">
        <v>5854</v>
      </c>
      <c r="K383" s="110" t="s">
        <v>4507</v>
      </c>
      <c r="L383" s="91" t="s">
        <v>5856</v>
      </c>
      <c r="M383" s="56"/>
      <c r="N383" s="56"/>
      <c r="O383" s="56"/>
    </row>
    <row r="384" spans="1:15" s="20" customFormat="1" ht="45" x14ac:dyDescent="0.2">
      <c r="A384" s="32">
        <f t="shared" si="5"/>
        <v>381</v>
      </c>
      <c r="B384" s="32" t="s">
        <v>5860</v>
      </c>
      <c r="C384" s="32" t="s">
        <v>1261</v>
      </c>
      <c r="D384" s="91"/>
      <c r="E384" s="32">
        <v>2020</v>
      </c>
      <c r="F384" s="32">
        <v>226777.48</v>
      </c>
      <c r="G384" s="32">
        <v>226777.48</v>
      </c>
      <c r="H384" s="91"/>
      <c r="I384" s="91" t="s">
        <v>5853</v>
      </c>
      <c r="J384" s="91" t="s">
        <v>5854</v>
      </c>
      <c r="K384" s="110" t="s">
        <v>4507</v>
      </c>
      <c r="L384" s="91" t="s">
        <v>5856</v>
      </c>
      <c r="M384" s="56"/>
      <c r="N384" s="56"/>
      <c r="O384" s="56"/>
    </row>
    <row r="385" spans="1:15" s="20" customFormat="1" ht="56.25" x14ac:dyDescent="0.2">
      <c r="A385" s="32">
        <f t="shared" si="5"/>
        <v>382</v>
      </c>
      <c r="B385" s="32" t="s">
        <v>5861</v>
      </c>
      <c r="C385" s="32" t="s">
        <v>1261</v>
      </c>
      <c r="D385" s="91"/>
      <c r="E385" s="32">
        <v>2020</v>
      </c>
      <c r="F385" s="32">
        <v>100881.04</v>
      </c>
      <c r="G385" s="32">
        <v>100881.04</v>
      </c>
      <c r="H385" s="91"/>
      <c r="I385" s="91" t="s">
        <v>5853</v>
      </c>
      <c r="J385" s="91" t="s">
        <v>5854</v>
      </c>
      <c r="K385" s="110" t="s">
        <v>4507</v>
      </c>
      <c r="L385" s="91" t="s">
        <v>5856</v>
      </c>
      <c r="M385" s="56"/>
      <c r="N385" s="56"/>
      <c r="O385" s="56"/>
    </row>
    <row r="386" spans="1:15" s="20" customFormat="1" ht="45" x14ac:dyDescent="0.2">
      <c r="A386" s="32">
        <f t="shared" si="5"/>
        <v>383</v>
      </c>
      <c r="B386" s="32" t="s">
        <v>5862</v>
      </c>
      <c r="C386" s="32" t="s">
        <v>1261</v>
      </c>
      <c r="D386" s="91"/>
      <c r="E386" s="32">
        <v>2020</v>
      </c>
      <c r="F386" s="32">
        <v>17570</v>
      </c>
      <c r="G386" s="32">
        <v>17570</v>
      </c>
      <c r="H386" s="91"/>
      <c r="I386" s="91" t="s">
        <v>5853</v>
      </c>
      <c r="J386" s="91" t="s">
        <v>5854</v>
      </c>
      <c r="K386" s="110" t="s">
        <v>4507</v>
      </c>
      <c r="L386" s="91" t="s">
        <v>5856</v>
      </c>
      <c r="M386" s="56"/>
      <c r="N386" s="56"/>
      <c r="O386" s="56"/>
    </row>
    <row r="387" spans="1:15" s="20" customFormat="1" ht="45" x14ac:dyDescent="0.2">
      <c r="A387" s="32">
        <f t="shared" si="5"/>
        <v>384</v>
      </c>
      <c r="B387" s="32" t="s">
        <v>5863</v>
      </c>
      <c r="C387" s="32" t="s">
        <v>1261</v>
      </c>
      <c r="D387" s="91"/>
      <c r="E387" s="32">
        <v>2020</v>
      </c>
      <c r="F387" s="32">
        <v>23435</v>
      </c>
      <c r="G387" s="32">
        <v>23435</v>
      </c>
      <c r="H387" s="91"/>
      <c r="I387" s="91" t="s">
        <v>5853</v>
      </c>
      <c r="J387" s="91" t="s">
        <v>5854</v>
      </c>
      <c r="K387" s="110" t="s">
        <v>4507</v>
      </c>
      <c r="L387" s="91" t="s">
        <v>5856</v>
      </c>
      <c r="M387" s="56"/>
      <c r="N387" s="56"/>
      <c r="O387" s="56"/>
    </row>
    <row r="388" spans="1:15" s="20" customFormat="1" ht="45" x14ac:dyDescent="0.2">
      <c r="A388" s="32">
        <f t="shared" si="5"/>
        <v>385</v>
      </c>
      <c r="B388" s="32" t="s">
        <v>5864</v>
      </c>
      <c r="C388" s="32" t="s">
        <v>1261</v>
      </c>
      <c r="D388" s="91"/>
      <c r="E388" s="32">
        <v>2020</v>
      </c>
      <c r="F388" s="32">
        <v>37948</v>
      </c>
      <c r="G388" s="32">
        <v>37948</v>
      </c>
      <c r="H388" s="91"/>
      <c r="I388" s="91" t="s">
        <v>5853</v>
      </c>
      <c r="J388" s="91" t="s">
        <v>5854</v>
      </c>
      <c r="K388" s="110" t="s">
        <v>4507</v>
      </c>
      <c r="L388" s="91" t="s">
        <v>5856</v>
      </c>
      <c r="M388" s="56"/>
      <c r="N388" s="56"/>
      <c r="O388" s="56"/>
    </row>
    <row r="389" spans="1:15" s="20" customFormat="1" ht="45" x14ac:dyDescent="0.2">
      <c r="A389" s="32">
        <f t="shared" si="5"/>
        <v>386</v>
      </c>
      <c r="B389" s="32" t="s">
        <v>5865</v>
      </c>
      <c r="C389" s="32" t="s">
        <v>1261</v>
      </c>
      <c r="D389" s="91"/>
      <c r="E389" s="32">
        <v>2020</v>
      </c>
      <c r="F389" s="32">
        <v>26999</v>
      </c>
      <c r="G389" s="32">
        <v>26999</v>
      </c>
      <c r="H389" s="91"/>
      <c r="I389" s="91" t="s">
        <v>5853</v>
      </c>
      <c r="J389" s="91" t="s">
        <v>5854</v>
      </c>
      <c r="K389" s="110" t="s">
        <v>4507</v>
      </c>
      <c r="L389" s="91" t="s">
        <v>5856</v>
      </c>
      <c r="M389" s="56"/>
      <c r="N389" s="56"/>
      <c r="O389" s="56"/>
    </row>
    <row r="390" spans="1:15" s="20" customFormat="1" ht="45" x14ac:dyDescent="0.2">
      <c r="A390" s="32">
        <f t="shared" ref="A390:A453" si="6">A389+1</f>
        <v>387</v>
      </c>
      <c r="B390" s="32" t="s">
        <v>5866</v>
      </c>
      <c r="C390" s="32" t="s">
        <v>1261</v>
      </c>
      <c r="D390" s="91"/>
      <c r="E390" s="32">
        <v>2020</v>
      </c>
      <c r="F390" s="32">
        <v>44950</v>
      </c>
      <c r="G390" s="32">
        <v>44950</v>
      </c>
      <c r="H390" s="91"/>
      <c r="I390" s="91" t="s">
        <v>5853</v>
      </c>
      <c r="J390" s="91" t="s">
        <v>5854</v>
      </c>
      <c r="K390" s="110" t="s">
        <v>4507</v>
      </c>
      <c r="L390" s="91" t="s">
        <v>5856</v>
      </c>
      <c r="M390" s="56"/>
      <c r="N390" s="56"/>
      <c r="O390" s="56"/>
    </row>
    <row r="391" spans="1:15" s="20" customFormat="1" ht="56.25" x14ac:dyDescent="0.2">
      <c r="A391" s="32">
        <f t="shared" si="6"/>
        <v>388</v>
      </c>
      <c r="B391" s="32" t="s">
        <v>5867</v>
      </c>
      <c r="C391" s="32" t="s">
        <v>1261</v>
      </c>
      <c r="D391" s="91"/>
      <c r="E391" s="32">
        <v>2020</v>
      </c>
      <c r="F391" s="32">
        <v>3604847</v>
      </c>
      <c r="G391" s="32">
        <v>390525</v>
      </c>
      <c r="H391" s="91"/>
      <c r="I391" s="91" t="s">
        <v>5853</v>
      </c>
      <c r="J391" s="91" t="s">
        <v>5854</v>
      </c>
      <c r="K391" s="110" t="s">
        <v>4507</v>
      </c>
      <c r="L391" s="91" t="s">
        <v>5856</v>
      </c>
      <c r="M391" s="56"/>
      <c r="N391" s="56"/>
      <c r="O391" s="56"/>
    </row>
    <row r="392" spans="1:15" s="20" customFormat="1" ht="56.25" x14ac:dyDescent="0.2">
      <c r="A392" s="32">
        <f t="shared" si="6"/>
        <v>389</v>
      </c>
      <c r="B392" s="32" t="s">
        <v>5868</v>
      </c>
      <c r="C392" s="32" t="s">
        <v>1261</v>
      </c>
      <c r="D392" s="91"/>
      <c r="E392" s="32">
        <v>2020</v>
      </c>
      <c r="F392" s="32">
        <v>227150</v>
      </c>
      <c r="G392" s="32">
        <v>24608</v>
      </c>
      <c r="H392" s="91"/>
      <c r="I392" s="91" t="s">
        <v>5853</v>
      </c>
      <c r="J392" s="91" t="s">
        <v>5854</v>
      </c>
      <c r="K392" s="110" t="s">
        <v>4507</v>
      </c>
      <c r="L392" s="91" t="s">
        <v>5856</v>
      </c>
      <c r="M392" s="56"/>
      <c r="N392" s="56"/>
      <c r="O392" s="56"/>
    </row>
    <row r="393" spans="1:15" s="20" customFormat="1" ht="56.25" x14ac:dyDescent="0.2">
      <c r="A393" s="32">
        <f t="shared" si="6"/>
        <v>390</v>
      </c>
      <c r="B393" s="32" t="s">
        <v>5869</v>
      </c>
      <c r="C393" s="32" t="s">
        <v>1261</v>
      </c>
      <c r="D393" s="91"/>
      <c r="E393" s="32">
        <v>2020</v>
      </c>
      <c r="F393" s="32">
        <v>299140</v>
      </c>
      <c r="G393" s="32">
        <v>32406</v>
      </c>
      <c r="H393" s="91"/>
      <c r="I393" s="91" t="s">
        <v>5853</v>
      </c>
      <c r="J393" s="91" t="s">
        <v>5854</v>
      </c>
      <c r="K393" s="110" t="s">
        <v>4507</v>
      </c>
      <c r="L393" s="91" t="s">
        <v>5856</v>
      </c>
      <c r="M393" s="56"/>
      <c r="N393" s="56"/>
      <c r="O393" s="56"/>
    </row>
    <row r="394" spans="1:15" s="20" customFormat="1" ht="45" x14ac:dyDescent="0.2">
      <c r="A394" s="32">
        <f t="shared" si="6"/>
        <v>391</v>
      </c>
      <c r="B394" s="32" t="s">
        <v>5870</v>
      </c>
      <c r="C394" s="32" t="s">
        <v>1261</v>
      </c>
      <c r="D394" s="91"/>
      <c r="E394" s="32">
        <v>2020</v>
      </c>
      <c r="F394" s="32">
        <v>33500</v>
      </c>
      <c r="G394" s="32">
        <v>33500</v>
      </c>
      <c r="H394" s="91"/>
      <c r="I394" s="91" t="s">
        <v>5853</v>
      </c>
      <c r="J394" s="91" t="s">
        <v>5854</v>
      </c>
      <c r="K394" s="110" t="s">
        <v>4507</v>
      </c>
      <c r="L394" s="91" t="s">
        <v>5856</v>
      </c>
      <c r="M394" s="56"/>
      <c r="N394" s="56"/>
      <c r="O394" s="56"/>
    </row>
    <row r="395" spans="1:15" s="20" customFormat="1" ht="45" x14ac:dyDescent="0.2">
      <c r="A395" s="32">
        <f t="shared" si="6"/>
        <v>392</v>
      </c>
      <c r="B395" s="32" t="s">
        <v>5871</v>
      </c>
      <c r="C395" s="32" t="s">
        <v>1261</v>
      </c>
      <c r="D395" s="91"/>
      <c r="E395" s="32">
        <v>2020</v>
      </c>
      <c r="F395" s="32">
        <v>32160</v>
      </c>
      <c r="G395" s="32">
        <v>32160</v>
      </c>
      <c r="H395" s="91"/>
      <c r="I395" s="91" t="s">
        <v>5853</v>
      </c>
      <c r="J395" s="91" t="s">
        <v>5854</v>
      </c>
      <c r="K395" s="110" t="s">
        <v>4507</v>
      </c>
      <c r="L395" s="91" t="s">
        <v>5856</v>
      </c>
      <c r="M395" s="56"/>
      <c r="N395" s="56"/>
      <c r="O395" s="56"/>
    </row>
    <row r="396" spans="1:15" s="20" customFormat="1" ht="56.25" x14ac:dyDescent="0.2">
      <c r="A396" s="32">
        <f t="shared" si="6"/>
        <v>393</v>
      </c>
      <c r="B396" s="32" t="s">
        <v>5872</v>
      </c>
      <c r="C396" s="32" t="s">
        <v>1261</v>
      </c>
      <c r="D396" s="91"/>
      <c r="E396" s="32">
        <v>2020</v>
      </c>
      <c r="F396" s="32">
        <v>23450</v>
      </c>
      <c r="G396" s="32">
        <v>23450</v>
      </c>
      <c r="H396" s="91"/>
      <c r="I396" s="91" t="s">
        <v>5853</v>
      </c>
      <c r="J396" s="91" t="s">
        <v>5854</v>
      </c>
      <c r="K396" s="110" t="s">
        <v>4507</v>
      </c>
      <c r="L396" s="91" t="s">
        <v>5856</v>
      </c>
      <c r="M396" s="56"/>
      <c r="N396" s="56"/>
      <c r="O396" s="56"/>
    </row>
    <row r="397" spans="1:15" s="20" customFormat="1" ht="56.25" x14ac:dyDescent="0.2">
      <c r="A397" s="32">
        <f t="shared" si="6"/>
        <v>394</v>
      </c>
      <c r="B397" s="32" t="s">
        <v>5873</v>
      </c>
      <c r="C397" s="32" t="s">
        <v>1261</v>
      </c>
      <c r="D397" s="91"/>
      <c r="E397" s="32">
        <v>2020</v>
      </c>
      <c r="F397" s="32">
        <v>91120</v>
      </c>
      <c r="G397" s="32">
        <v>91120</v>
      </c>
      <c r="H397" s="91"/>
      <c r="I397" s="91" t="s">
        <v>5853</v>
      </c>
      <c r="J397" s="91" t="s">
        <v>5854</v>
      </c>
      <c r="K397" s="110" t="s">
        <v>4507</v>
      </c>
      <c r="L397" s="91" t="s">
        <v>5856</v>
      </c>
      <c r="M397" s="56"/>
      <c r="N397" s="56"/>
      <c r="O397" s="56"/>
    </row>
    <row r="398" spans="1:15" s="20" customFormat="1" ht="45" x14ac:dyDescent="0.2">
      <c r="A398" s="32">
        <f t="shared" si="6"/>
        <v>395</v>
      </c>
      <c r="B398" s="32" t="s">
        <v>5874</v>
      </c>
      <c r="C398" s="32" t="s">
        <v>1261</v>
      </c>
      <c r="D398" s="91"/>
      <c r="E398" s="32">
        <v>2020</v>
      </c>
      <c r="F398" s="32">
        <v>16080</v>
      </c>
      <c r="G398" s="32">
        <v>16080</v>
      </c>
      <c r="H398" s="91"/>
      <c r="I398" s="91" t="s">
        <v>5853</v>
      </c>
      <c r="J398" s="91" t="s">
        <v>5854</v>
      </c>
      <c r="K398" s="110" t="s">
        <v>4507</v>
      </c>
      <c r="L398" s="91" t="s">
        <v>5856</v>
      </c>
      <c r="M398" s="56"/>
      <c r="N398" s="56"/>
      <c r="O398" s="56"/>
    </row>
    <row r="399" spans="1:15" s="20" customFormat="1" ht="45" x14ac:dyDescent="0.2">
      <c r="A399" s="32">
        <f t="shared" si="6"/>
        <v>396</v>
      </c>
      <c r="B399" s="32" t="s">
        <v>6265</v>
      </c>
      <c r="C399" s="32" t="s">
        <v>1261</v>
      </c>
      <c r="D399" s="91"/>
      <c r="E399" s="32">
        <v>2020</v>
      </c>
      <c r="F399" s="32">
        <v>502270</v>
      </c>
      <c r="G399" s="32">
        <v>0</v>
      </c>
      <c r="H399" s="91"/>
      <c r="I399" s="91" t="s">
        <v>6266</v>
      </c>
      <c r="J399" s="91" t="s">
        <v>6267</v>
      </c>
      <c r="K399" s="110" t="s">
        <v>4507</v>
      </c>
      <c r="L399" s="91" t="s">
        <v>6279</v>
      </c>
      <c r="M399" s="56"/>
      <c r="N399" s="56"/>
      <c r="O399" s="56"/>
    </row>
    <row r="400" spans="1:15" s="20" customFormat="1" ht="45" x14ac:dyDescent="0.2">
      <c r="A400" s="32">
        <f t="shared" si="6"/>
        <v>397</v>
      </c>
      <c r="B400" s="32" t="s">
        <v>6268</v>
      </c>
      <c r="C400" s="32" t="s">
        <v>1261</v>
      </c>
      <c r="D400" s="91"/>
      <c r="E400" s="32">
        <v>2020</v>
      </c>
      <c r="F400" s="32">
        <v>12965</v>
      </c>
      <c r="G400" s="32">
        <v>0</v>
      </c>
      <c r="H400" s="91"/>
      <c r="I400" s="91" t="s">
        <v>6266</v>
      </c>
      <c r="J400" s="91" t="s">
        <v>6267</v>
      </c>
      <c r="K400" s="110" t="s">
        <v>4507</v>
      </c>
      <c r="L400" s="91" t="s">
        <v>6279</v>
      </c>
      <c r="M400" s="56"/>
      <c r="N400" s="56"/>
      <c r="O400" s="56"/>
    </row>
    <row r="401" spans="1:15" s="20" customFormat="1" ht="45" x14ac:dyDescent="0.2">
      <c r="A401" s="32">
        <f t="shared" si="6"/>
        <v>398</v>
      </c>
      <c r="B401" s="32" t="s">
        <v>6269</v>
      </c>
      <c r="C401" s="32" t="s">
        <v>1261</v>
      </c>
      <c r="D401" s="91"/>
      <c r="E401" s="32">
        <v>2020</v>
      </c>
      <c r="F401" s="32">
        <v>11595</v>
      </c>
      <c r="G401" s="32">
        <v>0</v>
      </c>
      <c r="H401" s="91"/>
      <c r="I401" s="91" t="s">
        <v>6266</v>
      </c>
      <c r="J401" s="91" t="s">
        <v>6267</v>
      </c>
      <c r="K401" s="110" t="s">
        <v>4507</v>
      </c>
      <c r="L401" s="91" t="s">
        <v>6279</v>
      </c>
      <c r="M401" s="56"/>
      <c r="N401" s="56"/>
      <c r="O401" s="56"/>
    </row>
    <row r="402" spans="1:15" s="20" customFormat="1" ht="45" x14ac:dyDescent="0.2">
      <c r="A402" s="32">
        <f t="shared" si="6"/>
        <v>399</v>
      </c>
      <c r="B402" s="32" t="s">
        <v>6270</v>
      </c>
      <c r="C402" s="32" t="s">
        <v>1261</v>
      </c>
      <c r="D402" s="91"/>
      <c r="E402" s="32">
        <v>2020</v>
      </c>
      <c r="F402" s="32">
        <v>14935</v>
      </c>
      <c r="G402" s="32">
        <v>0</v>
      </c>
      <c r="H402" s="91"/>
      <c r="I402" s="91" t="s">
        <v>6266</v>
      </c>
      <c r="J402" s="91" t="s">
        <v>6267</v>
      </c>
      <c r="K402" s="110" t="s">
        <v>4507</v>
      </c>
      <c r="L402" s="91" t="s">
        <v>6279</v>
      </c>
      <c r="M402" s="56"/>
      <c r="N402" s="56"/>
      <c r="O402" s="56"/>
    </row>
    <row r="403" spans="1:15" s="20" customFormat="1" ht="45" x14ac:dyDescent="0.2">
      <c r="A403" s="32">
        <f t="shared" si="6"/>
        <v>400</v>
      </c>
      <c r="B403" s="32" t="s">
        <v>6271</v>
      </c>
      <c r="C403" s="32" t="s">
        <v>1261</v>
      </c>
      <c r="D403" s="91"/>
      <c r="E403" s="32">
        <v>2020</v>
      </c>
      <c r="F403" s="32">
        <v>17340</v>
      </c>
      <c r="G403" s="32">
        <v>0</v>
      </c>
      <c r="H403" s="91"/>
      <c r="I403" s="91" t="s">
        <v>6266</v>
      </c>
      <c r="J403" s="91" t="s">
        <v>6267</v>
      </c>
      <c r="K403" s="110" t="s">
        <v>4507</v>
      </c>
      <c r="L403" s="91" t="s">
        <v>6279</v>
      </c>
      <c r="M403" s="56"/>
      <c r="N403" s="56"/>
      <c r="O403" s="56"/>
    </row>
    <row r="404" spans="1:15" s="20" customFormat="1" ht="45" x14ac:dyDescent="0.2">
      <c r="A404" s="32">
        <f t="shared" si="6"/>
        <v>401</v>
      </c>
      <c r="B404" s="32" t="s">
        <v>6272</v>
      </c>
      <c r="C404" s="32" t="s">
        <v>1261</v>
      </c>
      <c r="D404" s="91"/>
      <c r="E404" s="32">
        <v>2020</v>
      </c>
      <c r="F404" s="32">
        <v>19255</v>
      </c>
      <c r="G404" s="32">
        <v>0</v>
      </c>
      <c r="H404" s="91"/>
      <c r="I404" s="91" t="s">
        <v>6266</v>
      </c>
      <c r="J404" s="91" t="s">
        <v>6267</v>
      </c>
      <c r="K404" s="110" t="s">
        <v>4507</v>
      </c>
      <c r="L404" s="91" t="s">
        <v>6279</v>
      </c>
      <c r="M404" s="56"/>
      <c r="N404" s="56"/>
      <c r="O404" s="56"/>
    </row>
    <row r="405" spans="1:15" s="20" customFormat="1" ht="45" x14ac:dyDescent="0.2">
      <c r="A405" s="32">
        <f t="shared" si="6"/>
        <v>402</v>
      </c>
      <c r="B405" s="32" t="s">
        <v>6273</v>
      </c>
      <c r="C405" s="32" t="s">
        <v>1261</v>
      </c>
      <c r="D405" s="91"/>
      <c r="E405" s="32">
        <v>2020</v>
      </c>
      <c r="F405" s="32">
        <v>46060</v>
      </c>
      <c r="G405" s="32">
        <v>0</v>
      </c>
      <c r="H405" s="91"/>
      <c r="I405" s="91" t="s">
        <v>6266</v>
      </c>
      <c r="J405" s="91" t="s">
        <v>6267</v>
      </c>
      <c r="K405" s="110" t="s">
        <v>4507</v>
      </c>
      <c r="L405" s="91" t="s">
        <v>6279</v>
      </c>
      <c r="M405" s="56"/>
      <c r="N405" s="56"/>
      <c r="O405" s="56"/>
    </row>
    <row r="406" spans="1:15" s="20" customFormat="1" ht="45" x14ac:dyDescent="0.2">
      <c r="A406" s="32">
        <f t="shared" si="6"/>
        <v>403</v>
      </c>
      <c r="B406" s="32" t="s">
        <v>6274</v>
      </c>
      <c r="C406" s="32" t="s">
        <v>1261</v>
      </c>
      <c r="D406" s="91"/>
      <c r="E406" s="32">
        <v>2020</v>
      </c>
      <c r="F406" s="32">
        <v>15810</v>
      </c>
      <c r="G406" s="32">
        <v>0</v>
      </c>
      <c r="H406" s="91"/>
      <c r="I406" s="91" t="s">
        <v>6266</v>
      </c>
      <c r="J406" s="91" t="s">
        <v>6267</v>
      </c>
      <c r="K406" s="110" t="s">
        <v>4507</v>
      </c>
      <c r="L406" s="91" t="s">
        <v>6279</v>
      </c>
      <c r="M406" s="56"/>
      <c r="N406" s="56"/>
      <c r="O406" s="56"/>
    </row>
    <row r="407" spans="1:15" s="20" customFormat="1" ht="45" x14ac:dyDescent="0.2">
      <c r="A407" s="32">
        <f t="shared" si="6"/>
        <v>404</v>
      </c>
      <c r="B407" s="32" t="s">
        <v>6275</v>
      </c>
      <c r="C407" s="32" t="s">
        <v>1261</v>
      </c>
      <c r="D407" s="91"/>
      <c r="E407" s="32">
        <v>2020</v>
      </c>
      <c r="F407" s="32">
        <v>23030</v>
      </c>
      <c r="G407" s="32">
        <v>0</v>
      </c>
      <c r="H407" s="91"/>
      <c r="I407" s="91" t="s">
        <v>6266</v>
      </c>
      <c r="J407" s="91" t="s">
        <v>6267</v>
      </c>
      <c r="K407" s="110" t="s">
        <v>4507</v>
      </c>
      <c r="L407" s="91" t="s">
        <v>6279</v>
      </c>
      <c r="M407" s="56"/>
      <c r="N407" s="56"/>
      <c r="O407" s="56"/>
    </row>
    <row r="408" spans="1:15" s="20" customFormat="1" ht="45" x14ac:dyDescent="0.2">
      <c r="A408" s="32">
        <f t="shared" si="6"/>
        <v>405</v>
      </c>
      <c r="B408" s="32" t="s">
        <v>6276</v>
      </c>
      <c r="C408" s="32" t="s">
        <v>1261</v>
      </c>
      <c r="D408" s="91"/>
      <c r="E408" s="32">
        <v>2020</v>
      </c>
      <c r="F408" s="32">
        <v>12965</v>
      </c>
      <c r="G408" s="32">
        <v>0</v>
      </c>
      <c r="H408" s="91"/>
      <c r="I408" s="91" t="s">
        <v>6266</v>
      </c>
      <c r="J408" s="91" t="s">
        <v>6267</v>
      </c>
      <c r="K408" s="110" t="s">
        <v>4507</v>
      </c>
      <c r="L408" s="91" t="s">
        <v>6279</v>
      </c>
      <c r="M408" s="56"/>
      <c r="N408" s="56"/>
      <c r="O408" s="56"/>
    </row>
    <row r="409" spans="1:15" s="20" customFormat="1" ht="45" x14ac:dyDescent="0.2">
      <c r="A409" s="32">
        <f t="shared" si="6"/>
        <v>406</v>
      </c>
      <c r="B409" s="32" t="s">
        <v>6277</v>
      </c>
      <c r="C409" s="32" t="s">
        <v>1261</v>
      </c>
      <c r="D409" s="91"/>
      <c r="E409" s="32">
        <v>2020</v>
      </c>
      <c r="F409" s="32">
        <v>17340</v>
      </c>
      <c r="G409" s="32">
        <v>0</v>
      </c>
      <c r="H409" s="91"/>
      <c r="I409" s="91" t="s">
        <v>6266</v>
      </c>
      <c r="J409" s="91" t="s">
        <v>6267</v>
      </c>
      <c r="K409" s="110" t="s">
        <v>4507</v>
      </c>
      <c r="L409" s="91" t="s">
        <v>6279</v>
      </c>
      <c r="M409" s="56"/>
      <c r="N409" s="56"/>
      <c r="O409" s="56"/>
    </row>
    <row r="410" spans="1:15" s="20" customFormat="1" ht="45" x14ac:dyDescent="0.2">
      <c r="A410" s="32">
        <f t="shared" si="6"/>
        <v>407</v>
      </c>
      <c r="B410" s="32" t="s">
        <v>6278</v>
      </c>
      <c r="C410" s="32" t="s">
        <v>1261</v>
      </c>
      <c r="D410" s="91"/>
      <c r="E410" s="32">
        <v>2020</v>
      </c>
      <c r="F410" s="32">
        <v>20850</v>
      </c>
      <c r="G410" s="32">
        <v>0</v>
      </c>
      <c r="H410" s="91"/>
      <c r="I410" s="91" t="s">
        <v>6266</v>
      </c>
      <c r="J410" s="91" t="s">
        <v>6267</v>
      </c>
      <c r="K410" s="110" t="s">
        <v>4507</v>
      </c>
      <c r="L410" s="91" t="s">
        <v>6279</v>
      </c>
      <c r="M410" s="56"/>
      <c r="N410" s="56"/>
      <c r="O410" s="56"/>
    </row>
    <row r="411" spans="1:15" s="20" customFormat="1" ht="45" x14ac:dyDescent="0.2">
      <c r="A411" s="32">
        <f t="shared" si="6"/>
        <v>408</v>
      </c>
      <c r="B411" s="91" t="s">
        <v>4265</v>
      </c>
      <c r="C411" s="32" t="s">
        <v>1694</v>
      </c>
      <c r="D411" s="91"/>
      <c r="E411" s="91">
        <v>2018</v>
      </c>
      <c r="F411" s="91">
        <v>178687</v>
      </c>
      <c r="G411" s="91">
        <v>58073</v>
      </c>
      <c r="H411" s="91"/>
      <c r="I411" s="91" t="s">
        <v>4266</v>
      </c>
      <c r="J411" s="91" t="s">
        <v>4267</v>
      </c>
      <c r="K411" s="110" t="s">
        <v>1852</v>
      </c>
      <c r="L411" s="91" t="s">
        <v>4268</v>
      </c>
      <c r="M411" s="56"/>
      <c r="N411" s="56"/>
      <c r="O411" s="56"/>
    </row>
    <row r="412" spans="1:15" s="20" customFormat="1" ht="51" customHeight="1" x14ac:dyDescent="0.2">
      <c r="A412" s="32">
        <f t="shared" si="6"/>
        <v>409</v>
      </c>
      <c r="B412" s="91" t="s">
        <v>4269</v>
      </c>
      <c r="C412" s="32" t="s">
        <v>1694</v>
      </c>
      <c r="D412" s="91"/>
      <c r="E412" s="91">
        <v>2018</v>
      </c>
      <c r="F412" s="91">
        <v>49000</v>
      </c>
      <c r="G412" s="91">
        <v>15108</v>
      </c>
      <c r="H412" s="91"/>
      <c r="I412" s="91" t="s">
        <v>4266</v>
      </c>
      <c r="J412" s="91" t="s">
        <v>4267</v>
      </c>
      <c r="K412" s="110" t="s">
        <v>1852</v>
      </c>
      <c r="L412" s="91" t="s">
        <v>4268</v>
      </c>
      <c r="M412" s="56"/>
      <c r="N412" s="56"/>
      <c r="O412" s="56"/>
    </row>
    <row r="413" spans="1:15" s="20" customFormat="1" ht="90" x14ac:dyDescent="0.2">
      <c r="A413" s="32">
        <f t="shared" si="6"/>
        <v>410</v>
      </c>
      <c r="B413" s="91" t="s">
        <v>4270</v>
      </c>
      <c r="C413" s="32" t="s">
        <v>1694</v>
      </c>
      <c r="D413" s="91"/>
      <c r="E413" s="91">
        <v>2018</v>
      </c>
      <c r="F413" s="91">
        <v>64120</v>
      </c>
      <c r="G413" s="91">
        <v>64120</v>
      </c>
      <c r="H413" s="91"/>
      <c r="I413" s="91" t="s">
        <v>4266</v>
      </c>
      <c r="J413" s="91" t="s">
        <v>4267</v>
      </c>
      <c r="K413" s="110" t="s">
        <v>1852</v>
      </c>
      <c r="L413" s="91" t="s">
        <v>4268</v>
      </c>
      <c r="M413" s="56"/>
      <c r="N413" s="56"/>
      <c r="O413" s="56"/>
    </row>
    <row r="414" spans="1:15" s="20" customFormat="1" ht="45" x14ac:dyDescent="0.2">
      <c r="A414" s="32">
        <f t="shared" si="6"/>
        <v>411</v>
      </c>
      <c r="B414" s="91" t="s">
        <v>4271</v>
      </c>
      <c r="C414" s="32" t="s">
        <v>1694</v>
      </c>
      <c r="D414" s="91"/>
      <c r="E414" s="91">
        <v>2018</v>
      </c>
      <c r="F414" s="91">
        <v>13000</v>
      </c>
      <c r="G414" s="91">
        <v>13000</v>
      </c>
      <c r="H414" s="91"/>
      <c r="I414" s="91" t="s">
        <v>4266</v>
      </c>
      <c r="J414" s="91" t="s">
        <v>4267</v>
      </c>
      <c r="K414" s="110" t="s">
        <v>1852</v>
      </c>
      <c r="L414" s="91" t="s">
        <v>4268</v>
      </c>
      <c r="M414" s="56"/>
      <c r="N414" s="56"/>
      <c r="O414" s="56"/>
    </row>
    <row r="415" spans="1:15" s="20" customFormat="1" ht="45" x14ac:dyDescent="0.2">
      <c r="A415" s="32">
        <f t="shared" si="6"/>
        <v>412</v>
      </c>
      <c r="B415" s="91" t="s">
        <v>4652</v>
      </c>
      <c r="C415" s="32" t="s">
        <v>1694</v>
      </c>
      <c r="D415" s="91"/>
      <c r="E415" s="91">
        <v>2019</v>
      </c>
      <c r="F415" s="91">
        <v>17900</v>
      </c>
      <c r="G415" s="91">
        <v>17900</v>
      </c>
      <c r="H415" s="91"/>
      <c r="I415" s="91" t="s">
        <v>4657</v>
      </c>
      <c r="J415" s="91" t="s">
        <v>4658</v>
      </c>
      <c r="K415" s="110" t="s">
        <v>1852</v>
      </c>
      <c r="L415" s="91" t="s">
        <v>4659</v>
      </c>
      <c r="M415" s="56"/>
      <c r="N415" s="56"/>
      <c r="O415" s="56"/>
    </row>
    <row r="416" spans="1:15" s="20" customFormat="1" ht="45" x14ac:dyDescent="0.2">
      <c r="A416" s="32">
        <f t="shared" si="6"/>
        <v>413</v>
      </c>
      <c r="B416" s="91" t="s">
        <v>4653</v>
      </c>
      <c r="C416" s="32" t="s">
        <v>1694</v>
      </c>
      <c r="D416" s="91"/>
      <c r="E416" s="91">
        <v>2019</v>
      </c>
      <c r="F416" s="91">
        <v>25423</v>
      </c>
      <c r="G416" s="91">
        <v>25423</v>
      </c>
      <c r="H416" s="91"/>
      <c r="I416" s="91" t="s">
        <v>4657</v>
      </c>
      <c r="J416" s="91" t="s">
        <v>4658</v>
      </c>
      <c r="K416" s="110" t="s">
        <v>1852</v>
      </c>
      <c r="L416" s="91" t="s">
        <v>4659</v>
      </c>
      <c r="M416" s="56"/>
      <c r="N416" s="56"/>
      <c r="O416" s="56"/>
    </row>
    <row r="417" spans="1:15" s="20" customFormat="1" ht="45" x14ac:dyDescent="0.2">
      <c r="A417" s="32">
        <f t="shared" si="6"/>
        <v>414</v>
      </c>
      <c r="B417" s="91" t="s">
        <v>4654</v>
      </c>
      <c r="C417" s="32" t="s">
        <v>1694</v>
      </c>
      <c r="D417" s="91"/>
      <c r="E417" s="91">
        <v>2019</v>
      </c>
      <c r="F417" s="91">
        <v>24460</v>
      </c>
      <c r="G417" s="91">
        <v>24460</v>
      </c>
      <c r="H417" s="91"/>
      <c r="I417" s="91" t="s">
        <v>4657</v>
      </c>
      <c r="J417" s="91" t="s">
        <v>4658</v>
      </c>
      <c r="K417" s="110" t="s">
        <v>1852</v>
      </c>
      <c r="L417" s="91" t="s">
        <v>4659</v>
      </c>
      <c r="M417" s="56"/>
      <c r="N417" s="56"/>
      <c r="O417" s="56"/>
    </row>
    <row r="418" spans="1:15" s="20" customFormat="1" ht="45" x14ac:dyDescent="0.2">
      <c r="A418" s="32">
        <f t="shared" si="6"/>
        <v>415</v>
      </c>
      <c r="B418" s="91" t="s">
        <v>4655</v>
      </c>
      <c r="C418" s="32" t="s">
        <v>1694</v>
      </c>
      <c r="D418" s="91"/>
      <c r="E418" s="91">
        <v>2019</v>
      </c>
      <c r="F418" s="91">
        <v>30024</v>
      </c>
      <c r="G418" s="91">
        <v>30024</v>
      </c>
      <c r="H418" s="91"/>
      <c r="I418" s="91" t="s">
        <v>4657</v>
      </c>
      <c r="J418" s="91" t="s">
        <v>4658</v>
      </c>
      <c r="K418" s="110" t="s">
        <v>1852</v>
      </c>
      <c r="L418" s="91" t="s">
        <v>4659</v>
      </c>
      <c r="M418" s="56"/>
      <c r="N418" s="56"/>
      <c r="O418" s="56"/>
    </row>
    <row r="419" spans="1:15" s="20" customFormat="1" ht="45" x14ac:dyDescent="0.2">
      <c r="A419" s="32">
        <f t="shared" si="6"/>
        <v>416</v>
      </c>
      <c r="B419" s="91" t="s">
        <v>4656</v>
      </c>
      <c r="C419" s="32" t="s">
        <v>1694</v>
      </c>
      <c r="D419" s="91"/>
      <c r="E419" s="91">
        <v>2019</v>
      </c>
      <c r="F419" s="91">
        <v>11492</v>
      </c>
      <c r="G419" s="91">
        <v>11492</v>
      </c>
      <c r="H419" s="91"/>
      <c r="I419" s="91" t="s">
        <v>4657</v>
      </c>
      <c r="J419" s="91" t="s">
        <v>4658</v>
      </c>
      <c r="K419" s="110" t="s">
        <v>1852</v>
      </c>
      <c r="L419" s="91" t="s">
        <v>4659</v>
      </c>
      <c r="M419" s="56"/>
      <c r="N419" s="56"/>
      <c r="O419" s="56"/>
    </row>
    <row r="420" spans="1:15" s="20" customFormat="1" ht="45" x14ac:dyDescent="0.2">
      <c r="A420" s="32">
        <f t="shared" si="6"/>
        <v>417</v>
      </c>
      <c r="B420" s="91" t="s">
        <v>5829</v>
      </c>
      <c r="C420" s="32" t="s">
        <v>1694</v>
      </c>
      <c r="D420" s="91"/>
      <c r="E420" s="91">
        <v>2020</v>
      </c>
      <c r="F420" s="91">
        <v>24602</v>
      </c>
      <c r="G420" s="91">
        <v>24602</v>
      </c>
      <c r="H420" s="91"/>
      <c r="I420" s="91" t="s">
        <v>5830</v>
      </c>
      <c r="J420" s="91" t="s">
        <v>5831</v>
      </c>
      <c r="K420" s="110" t="s">
        <v>1852</v>
      </c>
      <c r="L420" s="91" t="s">
        <v>5832</v>
      </c>
      <c r="M420" s="56"/>
      <c r="N420" s="56"/>
      <c r="O420" s="56"/>
    </row>
    <row r="421" spans="1:15" s="20" customFormat="1" ht="45" x14ac:dyDescent="0.2">
      <c r="A421" s="32">
        <f t="shared" si="6"/>
        <v>418</v>
      </c>
      <c r="B421" s="91" t="s">
        <v>6260</v>
      </c>
      <c r="C421" s="32" t="str">
        <f t="shared" ref="C421:E422" si="7">C420</f>
        <v>с. Ленинское, ул. Ленина, 6</v>
      </c>
      <c r="D421" s="32">
        <f t="shared" si="7"/>
        <v>0</v>
      </c>
      <c r="E421" s="32">
        <f t="shared" si="7"/>
        <v>2020</v>
      </c>
      <c r="F421" s="91">
        <v>33660</v>
      </c>
      <c r="G421" s="91">
        <v>0</v>
      </c>
      <c r="H421" s="91"/>
      <c r="I421" s="91" t="s">
        <v>6261</v>
      </c>
      <c r="J421" s="91" t="s">
        <v>6262</v>
      </c>
      <c r="K421" s="110" t="s">
        <v>1852</v>
      </c>
      <c r="L421" s="91" t="s">
        <v>6263</v>
      </c>
      <c r="M421" s="56"/>
      <c r="N421" s="56"/>
      <c r="O421" s="56"/>
    </row>
    <row r="422" spans="1:15" s="20" customFormat="1" ht="45" x14ac:dyDescent="0.2">
      <c r="A422" s="32">
        <f t="shared" si="6"/>
        <v>419</v>
      </c>
      <c r="B422" s="91" t="s">
        <v>6264</v>
      </c>
      <c r="C422" s="32" t="str">
        <f t="shared" si="7"/>
        <v>с. Ленинское, ул. Ленина, 6</v>
      </c>
      <c r="D422" s="32">
        <f t="shared" si="7"/>
        <v>0</v>
      </c>
      <c r="E422" s="32">
        <f t="shared" si="7"/>
        <v>2020</v>
      </c>
      <c r="F422" s="91">
        <v>11000</v>
      </c>
      <c r="G422" s="91">
        <v>0</v>
      </c>
      <c r="H422" s="91"/>
      <c r="I422" s="91" t="s">
        <v>6261</v>
      </c>
      <c r="J422" s="91" t="s">
        <v>6262</v>
      </c>
      <c r="K422" s="110" t="s">
        <v>1852</v>
      </c>
      <c r="L422" s="91" t="s">
        <v>6263</v>
      </c>
      <c r="M422" s="56"/>
      <c r="N422" s="56"/>
      <c r="O422" s="56"/>
    </row>
    <row r="423" spans="1:15" s="20" customFormat="1" ht="67.5" x14ac:dyDescent="0.2">
      <c r="A423" s="32">
        <f t="shared" si="6"/>
        <v>420</v>
      </c>
      <c r="B423" s="91" t="s">
        <v>3111</v>
      </c>
      <c r="C423" s="32" t="s">
        <v>4212</v>
      </c>
      <c r="D423" s="91"/>
      <c r="E423" s="91">
        <v>2015</v>
      </c>
      <c r="F423" s="91">
        <v>10993</v>
      </c>
      <c r="G423" s="91">
        <v>10993</v>
      </c>
      <c r="H423" s="91"/>
      <c r="I423" s="91" t="s">
        <v>3098</v>
      </c>
      <c r="J423" s="91" t="s">
        <v>3097</v>
      </c>
      <c r="K423" s="91" t="s">
        <v>3148</v>
      </c>
      <c r="L423" s="91" t="s">
        <v>3149</v>
      </c>
      <c r="M423" s="56"/>
      <c r="N423" s="56"/>
      <c r="O423" s="56"/>
    </row>
    <row r="424" spans="1:15" s="20" customFormat="1" ht="45" x14ac:dyDescent="0.2">
      <c r="A424" s="32">
        <f t="shared" si="6"/>
        <v>421</v>
      </c>
      <c r="B424" s="91" t="s">
        <v>3897</v>
      </c>
      <c r="C424" s="32" t="s">
        <v>4212</v>
      </c>
      <c r="D424" s="91"/>
      <c r="E424" s="91">
        <v>2017</v>
      </c>
      <c r="F424" s="91">
        <v>11585</v>
      </c>
      <c r="G424" s="91">
        <v>11585</v>
      </c>
      <c r="H424" s="91"/>
      <c r="I424" s="91" t="s">
        <v>3893</v>
      </c>
      <c r="J424" s="91" t="s">
        <v>3899</v>
      </c>
      <c r="K424" s="91" t="s">
        <v>3148</v>
      </c>
      <c r="L424" s="91" t="s">
        <v>3898</v>
      </c>
      <c r="M424" s="56"/>
      <c r="N424" s="56"/>
      <c r="O424" s="56"/>
    </row>
    <row r="425" spans="1:15" s="20" customFormat="1" ht="67.5" x14ac:dyDescent="0.2">
      <c r="A425" s="32">
        <f t="shared" si="6"/>
        <v>422</v>
      </c>
      <c r="B425" s="91" t="s">
        <v>4007</v>
      </c>
      <c r="C425" s="32" t="s">
        <v>1870</v>
      </c>
      <c r="D425" s="91"/>
      <c r="E425" s="91">
        <v>2017</v>
      </c>
      <c r="F425" s="91">
        <v>30970</v>
      </c>
      <c r="G425" s="91">
        <v>30970</v>
      </c>
      <c r="H425" s="91"/>
      <c r="I425" s="91" t="s">
        <v>4008</v>
      </c>
      <c r="J425" s="91" t="s">
        <v>4009</v>
      </c>
      <c r="K425" s="110" t="s">
        <v>3888</v>
      </c>
      <c r="L425" s="91" t="s">
        <v>4010</v>
      </c>
      <c r="M425" s="56"/>
      <c r="N425" s="56"/>
      <c r="O425" s="56"/>
    </row>
    <row r="426" spans="1:15" s="20" customFormat="1" ht="67.5" x14ac:dyDescent="0.2">
      <c r="A426" s="32">
        <f t="shared" si="6"/>
        <v>423</v>
      </c>
      <c r="B426" s="91" t="s">
        <v>3895</v>
      </c>
      <c r="C426" s="32" t="s">
        <v>1870</v>
      </c>
      <c r="D426" s="91"/>
      <c r="E426" s="91">
        <v>2017</v>
      </c>
      <c r="F426" s="91">
        <v>28300</v>
      </c>
      <c r="G426" s="91">
        <v>28300</v>
      </c>
      <c r="H426" s="91"/>
      <c r="I426" s="91" t="s">
        <v>3893</v>
      </c>
      <c r="J426" s="91" t="s">
        <v>3894</v>
      </c>
      <c r="K426" s="110" t="s">
        <v>3888</v>
      </c>
      <c r="L426" s="91" t="s">
        <v>3892</v>
      </c>
      <c r="M426" s="56"/>
      <c r="N426" s="56"/>
      <c r="O426" s="56"/>
    </row>
    <row r="427" spans="1:15" s="20" customFormat="1" ht="67.5" x14ac:dyDescent="0.2">
      <c r="A427" s="32">
        <f t="shared" si="6"/>
        <v>424</v>
      </c>
      <c r="B427" s="91" t="s">
        <v>3896</v>
      </c>
      <c r="C427" s="32" t="s">
        <v>1870</v>
      </c>
      <c r="D427" s="91"/>
      <c r="E427" s="91">
        <v>2017</v>
      </c>
      <c r="F427" s="91">
        <v>30000</v>
      </c>
      <c r="G427" s="91">
        <v>30000</v>
      </c>
      <c r="H427" s="91"/>
      <c r="I427" s="91" t="s">
        <v>3893</v>
      </c>
      <c r="J427" s="91" t="s">
        <v>3894</v>
      </c>
      <c r="K427" s="110" t="s">
        <v>3888</v>
      </c>
      <c r="L427" s="91" t="s">
        <v>3892</v>
      </c>
      <c r="M427" s="56"/>
      <c r="N427" s="56"/>
      <c r="O427" s="56"/>
    </row>
    <row r="428" spans="1:15" s="20" customFormat="1" ht="67.5" x14ac:dyDescent="0.2">
      <c r="A428" s="32">
        <f t="shared" si="6"/>
        <v>425</v>
      </c>
      <c r="B428" s="91" t="s">
        <v>5731</v>
      </c>
      <c r="C428" s="32" t="s">
        <v>1870</v>
      </c>
      <c r="D428" s="91"/>
      <c r="E428" s="91">
        <v>2017</v>
      </c>
      <c r="F428" s="91">
        <v>329000</v>
      </c>
      <c r="G428" s="91">
        <v>63058</v>
      </c>
      <c r="H428" s="91"/>
      <c r="I428" s="91" t="s">
        <v>3893</v>
      </c>
      <c r="J428" s="91" t="s">
        <v>3894</v>
      </c>
      <c r="K428" s="110" t="s">
        <v>3888</v>
      </c>
      <c r="L428" s="91" t="s">
        <v>3892</v>
      </c>
      <c r="M428" s="56"/>
      <c r="N428" s="56"/>
      <c r="O428" s="56"/>
    </row>
    <row r="429" spans="1:15" s="20" customFormat="1" ht="67.5" x14ac:dyDescent="0.2">
      <c r="A429" s="32">
        <f t="shared" si="6"/>
        <v>426</v>
      </c>
      <c r="B429" s="91" t="s">
        <v>5734</v>
      </c>
      <c r="C429" s="32" t="s">
        <v>1870</v>
      </c>
      <c r="D429" s="91"/>
      <c r="E429" s="91">
        <v>2017</v>
      </c>
      <c r="F429" s="91">
        <v>185980</v>
      </c>
      <c r="G429" s="91">
        <v>34871</v>
      </c>
      <c r="H429" s="91"/>
      <c r="I429" s="91" t="s">
        <v>3889</v>
      </c>
      <c r="J429" s="91" t="s">
        <v>3890</v>
      </c>
      <c r="K429" s="110" t="s">
        <v>3888</v>
      </c>
      <c r="L429" s="91" t="s">
        <v>3891</v>
      </c>
      <c r="M429" s="56"/>
      <c r="N429" s="56"/>
      <c r="O429" s="56"/>
    </row>
    <row r="430" spans="1:15" s="20" customFormat="1" ht="67.5" x14ac:dyDescent="0.2">
      <c r="A430" s="32">
        <f t="shared" si="6"/>
        <v>427</v>
      </c>
      <c r="B430" s="91" t="s">
        <v>3111</v>
      </c>
      <c r="C430" s="32" t="s">
        <v>1870</v>
      </c>
      <c r="D430" s="91"/>
      <c r="E430" s="91">
        <v>2015</v>
      </c>
      <c r="F430" s="91">
        <v>10993</v>
      </c>
      <c r="G430" s="91">
        <v>10993</v>
      </c>
      <c r="H430" s="91"/>
      <c r="I430" s="91" t="s">
        <v>3098</v>
      </c>
      <c r="J430" s="91" t="s">
        <v>3097</v>
      </c>
      <c r="K430" s="110" t="s">
        <v>3888</v>
      </c>
      <c r="L430" s="91" t="s">
        <v>3153</v>
      </c>
      <c r="M430" s="56"/>
      <c r="N430" s="56"/>
      <c r="O430" s="56"/>
    </row>
    <row r="431" spans="1:15" s="20" customFormat="1" ht="67.5" x14ac:dyDescent="0.2">
      <c r="A431" s="32">
        <f t="shared" si="6"/>
        <v>428</v>
      </c>
      <c r="B431" s="143" t="s">
        <v>4240</v>
      </c>
      <c r="C431" s="32" t="s">
        <v>1870</v>
      </c>
      <c r="D431" s="91"/>
      <c r="E431" s="91">
        <v>2018</v>
      </c>
      <c r="F431" s="91">
        <v>55600</v>
      </c>
      <c r="G431" s="91">
        <v>55600</v>
      </c>
      <c r="H431" s="91"/>
      <c r="I431" s="91" t="s">
        <v>4241</v>
      </c>
      <c r="J431" s="91" t="s">
        <v>4242</v>
      </c>
      <c r="K431" s="110" t="s">
        <v>3888</v>
      </c>
      <c r="L431" s="91" t="s">
        <v>4243</v>
      </c>
      <c r="M431" s="56"/>
      <c r="N431" s="56"/>
      <c r="O431" s="56"/>
    </row>
    <row r="432" spans="1:15" s="20" customFormat="1" ht="67.5" x14ac:dyDescent="0.2">
      <c r="A432" s="32">
        <f t="shared" si="6"/>
        <v>429</v>
      </c>
      <c r="B432" s="143" t="s">
        <v>4244</v>
      </c>
      <c r="C432" s="32" t="s">
        <v>1870</v>
      </c>
      <c r="D432" s="91"/>
      <c r="E432" s="91">
        <v>2018</v>
      </c>
      <c r="F432" s="91">
        <v>12700</v>
      </c>
      <c r="G432" s="91">
        <v>12700</v>
      </c>
      <c r="H432" s="91"/>
      <c r="I432" s="91" t="s">
        <v>4241</v>
      </c>
      <c r="J432" s="91" t="s">
        <v>4242</v>
      </c>
      <c r="K432" s="110" t="s">
        <v>3888</v>
      </c>
      <c r="L432" s="91" t="s">
        <v>4243</v>
      </c>
      <c r="M432" s="56"/>
      <c r="N432" s="56"/>
      <c r="O432" s="56"/>
    </row>
    <row r="433" spans="1:15" s="20" customFormat="1" ht="67.5" x14ac:dyDescent="0.2">
      <c r="A433" s="32">
        <f t="shared" si="6"/>
        <v>430</v>
      </c>
      <c r="B433" s="143" t="s">
        <v>4245</v>
      </c>
      <c r="C433" s="32" t="s">
        <v>1870</v>
      </c>
      <c r="D433" s="91"/>
      <c r="E433" s="91">
        <v>2018</v>
      </c>
      <c r="F433" s="91">
        <v>26500</v>
      </c>
      <c r="G433" s="91">
        <v>26500</v>
      </c>
      <c r="H433" s="91"/>
      <c r="I433" s="91" t="s">
        <v>4241</v>
      </c>
      <c r="J433" s="91" t="s">
        <v>4242</v>
      </c>
      <c r="K433" s="110" t="s">
        <v>3888</v>
      </c>
      <c r="L433" s="91" t="s">
        <v>4243</v>
      </c>
      <c r="M433" s="56"/>
      <c r="N433" s="56"/>
      <c r="O433" s="56"/>
    </row>
    <row r="434" spans="1:15" s="20" customFormat="1" ht="67.5" x14ac:dyDescent="0.2">
      <c r="A434" s="32">
        <f t="shared" si="6"/>
        <v>431</v>
      </c>
      <c r="B434" s="143" t="s">
        <v>4246</v>
      </c>
      <c r="C434" s="32" t="s">
        <v>1870</v>
      </c>
      <c r="D434" s="91"/>
      <c r="E434" s="91">
        <v>2018</v>
      </c>
      <c r="F434" s="91">
        <v>56700</v>
      </c>
      <c r="G434" s="91">
        <v>56700</v>
      </c>
      <c r="H434" s="91"/>
      <c r="I434" s="91" t="s">
        <v>4241</v>
      </c>
      <c r="J434" s="91" t="s">
        <v>4242</v>
      </c>
      <c r="K434" s="110" t="s">
        <v>3888</v>
      </c>
      <c r="L434" s="91" t="s">
        <v>4243</v>
      </c>
      <c r="M434" s="56"/>
      <c r="N434" s="56"/>
      <c r="O434" s="56"/>
    </row>
    <row r="435" spans="1:15" s="20" customFormat="1" ht="67.5" x14ac:dyDescent="0.2">
      <c r="A435" s="32">
        <f t="shared" si="6"/>
        <v>432</v>
      </c>
      <c r="B435" s="143" t="s">
        <v>4247</v>
      </c>
      <c r="C435" s="32" t="s">
        <v>1870</v>
      </c>
      <c r="D435" s="91"/>
      <c r="E435" s="91">
        <v>2018</v>
      </c>
      <c r="F435" s="91">
        <v>29990</v>
      </c>
      <c r="G435" s="91">
        <v>29990</v>
      </c>
      <c r="H435" s="91"/>
      <c r="I435" s="91" t="s">
        <v>4241</v>
      </c>
      <c r="J435" s="91" t="s">
        <v>4242</v>
      </c>
      <c r="K435" s="110" t="s">
        <v>3888</v>
      </c>
      <c r="L435" s="91" t="s">
        <v>4243</v>
      </c>
      <c r="M435" s="56"/>
      <c r="N435" s="56"/>
      <c r="O435" s="56"/>
    </row>
    <row r="436" spans="1:15" s="20" customFormat="1" ht="67.5" x14ac:dyDescent="0.2">
      <c r="A436" s="32">
        <f t="shared" si="6"/>
        <v>433</v>
      </c>
      <c r="B436" s="124" t="s">
        <v>4375</v>
      </c>
      <c r="C436" s="32" t="s">
        <v>1870</v>
      </c>
      <c r="D436" s="91"/>
      <c r="E436" s="32">
        <v>2018</v>
      </c>
      <c r="F436" s="32">
        <v>26000</v>
      </c>
      <c r="G436" s="32">
        <v>26000</v>
      </c>
      <c r="H436" s="91"/>
      <c r="I436" s="91" t="s">
        <v>4372</v>
      </c>
      <c r="J436" s="91" t="s">
        <v>4376</v>
      </c>
      <c r="K436" s="110" t="s">
        <v>3888</v>
      </c>
      <c r="L436" s="91" t="s">
        <v>4377</v>
      </c>
      <c r="M436" s="56"/>
      <c r="N436" s="56"/>
      <c r="O436" s="56"/>
    </row>
    <row r="437" spans="1:15" s="20" customFormat="1" ht="67.5" x14ac:dyDescent="0.2">
      <c r="A437" s="32">
        <f t="shared" si="6"/>
        <v>434</v>
      </c>
      <c r="B437" s="124" t="s">
        <v>4378</v>
      </c>
      <c r="C437" s="32" t="s">
        <v>1870</v>
      </c>
      <c r="D437" s="91"/>
      <c r="E437" s="32">
        <v>2018</v>
      </c>
      <c r="F437" s="32">
        <v>69000</v>
      </c>
      <c r="G437" s="32">
        <v>9200</v>
      </c>
      <c r="H437" s="91"/>
      <c r="I437" s="91" t="s">
        <v>4372</v>
      </c>
      <c r="J437" s="91" t="s">
        <v>4376</v>
      </c>
      <c r="K437" s="110" t="s">
        <v>3888</v>
      </c>
      <c r="L437" s="91" t="s">
        <v>4377</v>
      </c>
      <c r="M437" s="56"/>
      <c r="N437" s="56"/>
      <c r="O437" s="56"/>
    </row>
    <row r="438" spans="1:15" s="20" customFormat="1" ht="67.5" x14ac:dyDescent="0.2">
      <c r="A438" s="32">
        <f t="shared" si="6"/>
        <v>435</v>
      </c>
      <c r="B438" s="124" t="s">
        <v>4631</v>
      </c>
      <c r="C438" s="32" t="s">
        <v>1870</v>
      </c>
      <c r="D438" s="91"/>
      <c r="E438" s="32">
        <v>2019</v>
      </c>
      <c r="F438" s="32">
        <v>28900</v>
      </c>
      <c r="G438" s="32">
        <v>28900</v>
      </c>
      <c r="H438" s="91"/>
      <c r="I438" s="91" t="s">
        <v>4372</v>
      </c>
      <c r="J438" s="91" t="s">
        <v>4633</v>
      </c>
      <c r="K438" s="110" t="s">
        <v>3888</v>
      </c>
      <c r="L438" s="91" t="s">
        <v>4634</v>
      </c>
      <c r="M438" s="56"/>
      <c r="N438" s="56"/>
      <c r="O438" s="56"/>
    </row>
    <row r="439" spans="1:15" s="20" customFormat="1" ht="67.5" x14ac:dyDescent="0.2">
      <c r="A439" s="32">
        <f t="shared" si="6"/>
        <v>436</v>
      </c>
      <c r="B439" s="124" t="s">
        <v>4635</v>
      </c>
      <c r="C439" s="32" t="s">
        <v>1870</v>
      </c>
      <c r="D439" s="91"/>
      <c r="E439" s="32">
        <v>2019</v>
      </c>
      <c r="F439" s="32">
        <v>41100</v>
      </c>
      <c r="G439" s="32">
        <v>41100</v>
      </c>
      <c r="H439" s="91"/>
      <c r="I439" s="91" t="s">
        <v>4372</v>
      </c>
      <c r="J439" s="91" t="s">
        <v>4633</v>
      </c>
      <c r="K439" s="110" t="s">
        <v>3888</v>
      </c>
      <c r="L439" s="91" t="s">
        <v>4634</v>
      </c>
      <c r="M439" s="56"/>
      <c r="N439" s="56"/>
      <c r="O439" s="56"/>
    </row>
    <row r="440" spans="1:15" s="20" customFormat="1" ht="67.5" x14ac:dyDescent="0.2">
      <c r="A440" s="32">
        <f t="shared" si="6"/>
        <v>437</v>
      </c>
      <c r="B440" s="124" t="s">
        <v>4636</v>
      </c>
      <c r="C440" s="32" t="s">
        <v>1870</v>
      </c>
      <c r="D440" s="91"/>
      <c r="E440" s="32">
        <v>2019</v>
      </c>
      <c r="F440" s="32">
        <v>44990</v>
      </c>
      <c r="G440" s="32">
        <v>44990</v>
      </c>
      <c r="H440" s="91"/>
      <c r="I440" s="91" t="s">
        <v>4372</v>
      </c>
      <c r="J440" s="91" t="s">
        <v>4633</v>
      </c>
      <c r="K440" s="110" t="s">
        <v>3888</v>
      </c>
      <c r="L440" s="91" t="s">
        <v>4634</v>
      </c>
      <c r="M440" s="56"/>
      <c r="N440" s="56"/>
      <c r="O440" s="56"/>
    </row>
    <row r="441" spans="1:15" s="20" customFormat="1" ht="67.5" x14ac:dyDescent="0.2">
      <c r="A441" s="32">
        <f t="shared" si="6"/>
        <v>438</v>
      </c>
      <c r="B441" s="124" t="s">
        <v>4637</v>
      </c>
      <c r="C441" s="32" t="s">
        <v>1870</v>
      </c>
      <c r="D441" s="91"/>
      <c r="E441" s="32">
        <v>2019</v>
      </c>
      <c r="F441" s="32">
        <v>25000</v>
      </c>
      <c r="G441" s="32">
        <v>25000</v>
      </c>
      <c r="H441" s="91"/>
      <c r="I441" s="91" t="s">
        <v>4372</v>
      </c>
      <c r="J441" s="91" t="s">
        <v>4633</v>
      </c>
      <c r="K441" s="110" t="s">
        <v>3888</v>
      </c>
      <c r="L441" s="91" t="s">
        <v>4634</v>
      </c>
      <c r="M441" s="56"/>
      <c r="N441" s="56"/>
      <c r="O441" s="56"/>
    </row>
    <row r="442" spans="1:15" s="20" customFormat="1" ht="67.5" x14ac:dyDescent="0.2">
      <c r="A442" s="32">
        <f t="shared" si="6"/>
        <v>439</v>
      </c>
      <c r="B442" s="124" t="s">
        <v>4638</v>
      </c>
      <c r="C442" s="32" t="s">
        <v>1870</v>
      </c>
      <c r="D442" s="91"/>
      <c r="E442" s="32">
        <v>2019</v>
      </c>
      <c r="F442" s="32">
        <v>21625</v>
      </c>
      <c r="G442" s="32">
        <v>21625</v>
      </c>
      <c r="H442" s="91"/>
      <c r="I442" s="91" t="s">
        <v>4372</v>
      </c>
      <c r="J442" s="91" t="s">
        <v>4633</v>
      </c>
      <c r="K442" s="110" t="s">
        <v>3888</v>
      </c>
      <c r="L442" s="91" t="s">
        <v>4634</v>
      </c>
      <c r="M442" s="56"/>
      <c r="N442" s="56"/>
      <c r="O442" s="56"/>
    </row>
    <row r="443" spans="1:15" s="20" customFormat="1" ht="67.5" x14ac:dyDescent="0.2">
      <c r="A443" s="32">
        <f t="shared" si="6"/>
        <v>440</v>
      </c>
      <c r="B443" s="124" t="s">
        <v>4639</v>
      </c>
      <c r="C443" s="32" t="s">
        <v>1870</v>
      </c>
      <c r="D443" s="91"/>
      <c r="E443" s="32">
        <v>2019</v>
      </c>
      <c r="F443" s="32">
        <v>15000</v>
      </c>
      <c r="G443" s="32">
        <v>15000</v>
      </c>
      <c r="H443" s="91"/>
      <c r="I443" s="91" t="s">
        <v>4372</v>
      </c>
      <c r="J443" s="91" t="s">
        <v>4633</v>
      </c>
      <c r="K443" s="110" t="s">
        <v>3888</v>
      </c>
      <c r="L443" s="91" t="s">
        <v>4634</v>
      </c>
      <c r="M443" s="56"/>
      <c r="N443" s="56"/>
      <c r="O443" s="56"/>
    </row>
    <row r="444" spans="1:15" s="20" customFormat="1" ht="67.5" x14ac:dyDescent="0.2">
      <c r="A444" s="32">
        <f t="shared" si="6"/>
        <v>441</v>
      </c>
      <c r="B444" s="124" t="s">
        <v>4640</v>
      </c>
      <c r="C444" s="32" t="s">
        <v>1870</v>
      </c>
      <c r="D444" s="91"/>
      <c r="E444" s="32">
        <v>2019</v>
      </c>
      <c r="F444" s="32">
        <v>30300</v>
      </c>
      <c r="G444" s="32">
        <v>30300</v>
      </c>
      <c r="H444" s="91"/>
      <c r="I444" s="91" t="s">
        <v>4372</v>
      </c>
      <c r="J444" s="91" t="s">
        <v>4633</v>
      </c>
      <c r="K444" s="110" t="s">
        <v>3888</v>
      </c>
      <c r="L444" s="91" t="s">
        <v>4634</v>
      </c>
      <c r="M444" s="56"/>
      <c r="N444" s="56"/>
      <c r="O444" s="56"/>
    </row>
    <row r="445" spans="1:15" s="20" customFormat="1" ht="67.5" x14ac:dyDescent="0.2">
      <c r="A445" s="32">
        <f t="shared" si="6"/>
        <v>442</v>
      </c>
      <c r="B445" s="124" t="s">
        <v>4641</v>
      </c>
      <c r="C445" s="32" t="s">
        <v>1870</v>
      </c>
      <c r="D445" s="91"/>
      <c r="E445" s="32">
        <v>2019</v>
      </c>
      <c r="F445" s="32">
        <v>12090</v>
      </c>
      <c r="G445" s="32">
        <v>12090</v>
      </c>
      <c r="H445" s="91"/>
      <c r="I445" s="91" t="s">
        <v>4372</v>
      </c>
      <c r="J445" s="91" t="s">
        <v>4633</v>
      </c>
      <c r="K445" s="110" t="s">
        <v>3888</v>
      </c>
      <c r="L445" s="91" t="s">
        <v>4634</v>
      </c>
      <c r="M445" s="56"/>
      <c r="N445" s="56"/>
      <c r="O445" s="56"/>
    </row>
    <row r="446" spans="1:15" s="20" customFormat="1" ht="67.5" x14ac:dyDescent="0.2">
      <c r="A446" s="32">
        <f t="shared" si="6"/>
        <v>443</v>
      </c>
      <c r="B446" s="128" t="s">
        <v>4642</v>
      </c>
      <c r="C446" s="32" t="s">
        <v>1870</v>
      </c>
      <c r="D446" s="91"/>
      <c r="E446" s="32">
        <v>2019</v>
      </c>
      <c r="F446" s="32">
        <v>11128</v>
      </c>
      <c r="G446" s="32">
        <v>11128</v>
      </c>
      <c r="H446" s="91"/>
      <c r="I446" s="91" t="s">
        <v>4372</v>
      </c>
      <c r="J446" s="91" t="s">
        <v>4633</v>
      </c>
      <c r="K446" s="110" t="s">
        <v>3888</v>
      </c>
      <c r="L446" s="91" t="s">
        <v>4634</v>
      </c>
      <c r="M446" s="56"/>
      <c r="N446" s="56"/>
      <c r="O446" s="56"/>
    </row>
    <row r="447" spans="1:15" s="20" customFormat="1" ht="67.5" x14ac:dyDescent="0.2">
      <c r="A447" s="32">
        <f t="shared" si="6"/>
        <v>444</v>
      </c>
      <c r="B447" s="124" t="s">
        <v>4643</v>
      </c>
      <c r="C447" s="32" t="s">
        <v>1870</v>
      </c>
      <c r="D447" s="91"/>
      <c r="E447" s="32">
        <v>2019</v>
      </c>
      <c r="F447" s="32">
        <v>14280</v>
      </c>
      <c r="G447" s="32">
        <v>14280</v>
      </c>
      <c r="H447" s="91"/>
      <c r="I447" s="91" t="s">
        <v>4372</v>
      </c>
      <c r="J447" s="91" t="s">
        <v>4633</v>
      </c>
      <c r="K447" s="110" t="s">
        <v>3888</v>
      </c>
      <c r="L447" s="91" t="s">
        <v>4634</v>
      </c>
      <c r="M447" s="56"/>
      <c r="N447" s="56"/>
      <c r="O447" s="56"/>
    </row>
    <row r="448" spans="1:15" ht="67.5" x14ac:dyDescent="0.2">
      <c r="A448" s="32">
        <f t="shared" si="6"/>
        <v>445</v>
      </c>
      <c r="B448" s="109" t="s">
        <v>5884</v>
      </c>
      <c r="C448" s="32" t="s">
        <v>1870</v>
      </c>
      <c r="D448" s="152"/>
      <c r="E448" s="109">
        <v>2019</v>
      </c>
      <c r="F448" s="109">
        <v>494000</v>
      </c>
      <c r="G448" s="109">
        <v>69983</v>
      </c>
      <c r="H448" s="152"/>
      <c r="I448" s="153" t="s">
        <v>5885</v>
      </c>
      <c r="J448" s="152" t="s">
        <v>5886</v>
      </c>
      <c r="K448" s="110" t="s">
        <v>3888</v>
      </c>
      <c r="L448" s="91" t="s">
        <v>5973</v>
      </c>
    </row>
    <row r="449" spans="1:15" ht="67.5" x14ac:dyDescent="0.2">
      <c r="A449" s="32">
        <f t="shared" si="6"/>
        <v>446</v>
      </c>
      <c r="B449" s="231" t="s">
        <v>6146</v>
      </c>
      <c r="C449" s="32" t="s">
        <v>1870</v>
      </c>
      <c r="D449" s="152"/>
      <c r="E449" s="109">
        <v>2020</v>
      </c>
      <c r="F449" s="109">
        <v>44000</v>
      </c>
      <c r="G449" s="109">
        <v>44000</v>
      </c>
      <c r="H449" s="152"/>
      <c r="I449" s="153" t="s">
        <v>6123</v>
      </c>
      <c r="J449" s="91" t="s">
        <v>6147</v>
      </c>
      <c r="K449" s="110" t="s">
        <v>3888</v>
      </c>
      <c r="L449" s="91" t="s">
        <v>6148</v>
      </c>
    </row>
    <row r="450" spans="1:15" ht="67.5" x14ac:dyDescent="0.2">
      <c r="A450" s="32">
        <f t="shared" si="6"/>
        <v>447</v>
      </c>
      <c r="B450" s="231" t="s">
        <v>6149</v>
      </c>
      <c r="C450" s="32" t="s">
        <v>1870</v>
      </c>
      <c r="D450" s="152"/>
      <c r="E450" s="109">
        <v>2020</v>
      </c>
      <c r="F450" s="109">
        <v>86700</v>
      </c>
      <c r="G450" s="109">
        <v>86700</v>
      </c>
      <c r="H450" s="152"/>
      <c r="I450" s="153" t="s">
        <v>6123</v>
      </c>
      <c r="J450" s="91" t="s">
        <v>6147</v>
      </c>
      <c r="K450" s="110" t="s">
        <v>3888</v>
      </c>
      <c r="L450" s="91" t="s">
        <v>6148</v>
      </c>
    </row>
    <row r="451" spans="1:15" ht="67.5" x14ac:dyDescent="0.2">
      <c r="A451" s="32">
        <f t="shared" si="6"/>
        <v>448</v>
      </c>
      <c r="B451" s="231" t="s">
        <v>6150</v>
      </c>
      <c r="C451" s="32" t="s">
        <v>1870</v>
      </c>
      <c r="D451" s="152"/>
      <c r="E451" s="109">
        <v>2020</v>
      </c>
      <c r="F451" s="109">
        <v>80000</v>
      </c>
      <c r="G451" s="109">
        <v>80000</v>
      </c>
      <c r="H451" s="152"/>
      <c r="I451" s="153" t="s">
        <v>6123</v>
      </c>
      <c r="J451" s="91" t="s">
        <v>6147</v>
      </c>
      <c r="K451" s="110" t="s">
        <v>3888</v>
      </c>
      <c r="L451" s="91" t="s">
        <v>6148</v>
      </c>
    </row>
    <row r="452" spans="1:15" ht="67.5" x14ac:dyDescent="0.2">
      <c r="A452" s="32">
        <f t="shared" si="6"/>
        <v>449</v>
      </c>
      <c r="B452" s="231" t="s">
        <v>6151</v>
      </c>
      <c r="C452" s="32" t="s">
        <v>1870</v>
      </c>
      <c r="D452" s="152"/>
      <c r="E452" s="109">
        <v>2020</v>
      </c>
      <c r="F452" s="109">
        <v>240500</v>
      </c>
      <c r="G452" s="109">
        <v>240500</v>
      </c>
      <c r="H452" s="152"/>
      <c r="I452" s="153" t="s">
        <v>6123</v>
      </c>
      <c r="J452" s="91" t="s">
        <v>6147</v>
      </c>
      <c r="K452" s="110" t="s">
        <v>3888</v>
      </c>
      <c r="L452" s="91" t="s">
        <v>6148</v>
      </c>
    </row>
    <row r="453" spans="1:15" ht="67.5" x14ac:dyDescent="0.2">
      <c r="A453" s="32">
        <f t="shared" si="6"/>
        <v>450</v>
      </c>
      <c r="B453" s="231" t="s">
        <v>6152</v>
      </c>
      <c r="C453" s="32" t="s">
        <v>1870</v>
      </c>
      <c r="D453" s="152"/>
      <c r="E453" s="109">
        <v>2020</v>
      </c>
      <c r="F453" s="109">
        <v>179700</v>
      </c>
      <c r="G453" s="109">
        <v>179700</v>
      </c>
      <c r="H453" s="152"/>
      <c r="I453" s="153" t="s">
        <v>6123</v>
      </c>
      <c r="J453" s="91" t="s">
        <v>6147</v>
      </c>
      <c r="K453" s="110" t="s">
        <v>3888</v>
      </c>
      <c r="L453" s="91" t="s">
        <v>6148</v>
      </c>
    </row>
    <row r="454" spans="1:15" ht="67.5" x14ac:dyDescent="0.2">
      <c r="A454" s="32">
        <f t="shared" ref="A454:A517" si="8">A453+1</f>
        <v>451</v>
      </c>
      <c r="B454" s="231" t="s">
        <v>6153</v>
      </c>
      <c r="C454" s="32" t="s">
        <v>1870</v>
      </c>
      <c r="D454" s="152"/>
      <c r="E454" s="109">
        <v>2020</v>
      </c>
      <c r="F454" s="109">
        <v>224800</v>
      </c>
      <c r="G454" s="109">
        <v>224800</v>
      </c>
      <c r="H454" s="152"/>
      <c r="I454" s="153" t="s">
        <v>6123</v>
      </c>
      <c r="J454" s="91" t="s">
        <v>6147</v>
      </c>
      <c r="K454" s="110" t="s">
        <v>3888</v>
      </c>
      <c r="L454" s="91" t="s">
        <v>6148</v>
      </c>
    </row>
    <row r="455" spans="1:15" ht="90" x14ac:dyDescent="0.2">
      <c r="A455" s="32">
        <f t="shared" si="8"/>
        <v>452</v>
      </c>
      <c r="B455" s="109" t="s">
        <v>6170</v>
      </c>
      <c r="C455" s="32" t="s">
        <v>1870</v>
      </c>
      <c r="D455" s="152"/>
      <c r="E455" s="109">
        <v>2020</v>
      </c>
      <c r="F455" s="109">
        <v>160000</v>
      </c>
      <c r="G455" s="109">
        <v>160000</v>
      </c>
      <c r="H455" s="152"/>
      <c r="I455" s="153" t="s">
        <v>6097</v>
      </c>
      <c r="J455" s="152" t="s">
        <v>6098</v>
      </c>
      <c r="K455" s="110" t="s">
        <v>3888</v>
      </c>
      <c r="L455" s="91" t="s">
        <v>6169</v>
      </c>
    </row>
    <row r="456" spans="1:15" s="20" customFormat="1" ht="90" x14ac:dyDescent="0.2">
      <c r="A456" s="32">
        <f t="shared" si="8"/>
        <v>453</v>
      </c>
      <c r="B456" s="124" t="s">
        <v>4256</v>
      </c>
      <c r="C456" s="32" t="s">
        <v>1873</v>
      </c>
      <c r="D456" s="91"/>
      <c r="E456" s="32">
        <v>2018</v>
      </c>
      <c r="F456" s="32">
        <v>39655</v>
      </c>
      <c r="G456" s="32">
        <v>39655</v>
      </c>
      <c r="H456" s="91"/>
      <c r="I456" s="91" t="s">
        <v>4249</v>
      </c>
      <c r="J456" s="91" t="s">
        <v>4254</v>
      </c>
      <c r="K456" s="110" t="s">
        <v>4002</v>
      </c>
      <c r="L456" s="91" t="s">
        <v>4255</v>
      </c>
      <c r="M456" s="56"/>
      <c r="N456" s="56"/>
      <c r="O456" s="56"/>
    </row>
    <row r="457" spans="1:15" ht="45" x14ac:dyDescent="0.2">
      <c r="A457" s="32">
        <f t="shared" si="8"/>
        <v>454</v>
      </c>
      <c r="B457" s="91" t="s">
        <v>4524</v>
      </c>
      <c r="C457" s="32" t="s">
        <v>1874</v>
      </c>
      <c r="D457" s="91"/>
      <c r="E457" s="32">
        <v>2018</v>
      </c>
      <c r="F457" s="32">
        <v>280000</v>
      </c>
      <c r="G457" s="32">
        <v>123100</v>
      </c>
      <c r="H457" s="91"/>
      <c r="I457" s="91"/>
      <c r="J457" s="91" t="s">
        <v>4527</v>
      </c>
      <c r="K457" s="110" t="s">
        <v>4525</v>
      </c>
      <c r="L457" s="91" t="s">
        <v>4526</v>
      </c>
    </row>
    <row r="458" spans="1:15" ht="22.5" x14ac:dyDescent="0.2">
      <c r="A458" s="32">
        <f t="shared" si="8"/>
        <v>455</v>
      </c>
      <c r="B458" s="32" t="s">
        <v>2298</v>
      </c>
      <c r="C458" s="32" t="s">
        <v>1139</v>
      </c>
      <c r="D458" s="91"/>
      <c r="E458" s="32"/>
      <c r="F458" s="32">
        <v>176501</v>
      </c>
      <c r="G458" s="32">
        <v>0</v>
      </c>
      <c r="H458" s="91"/>
      <c r="I458" s="91"/>
      <c r="J458" s="91"/>
      <c r="K458" s="110" t="s">
        <v>1146</v>
      </c>
      <c r="L458" s="91"/>
    </row>
    <row r="459" spans="1:15" ht="112.5" x14ac:dyDescent="0.2">
      <c r="A459" s="32">
        <f t="shared" si="8"/>
        <v>456</v>
      </c>
      <c r="B459" s="91" t="s">
        <v>933</v>
      </c>
      <c r="C459" s="32" t="s">
        <v>1139</v>
      </c>
      <c r="D459" s="91"/>
      <c r="E459" s="91">
        <v>2008</v>
      </c>
      <c r="F459" s="91">
        <v>42270</v>
      </c>
      <c r="G459" s="91">
        <v>42270</v>
      </c>
      <c r="H459" s="91"/>
      <c r="I459" s="86" t="s">
        <v>3638</v>
      </c>
      <c r="J459" s="91" t="s">
        <v>3639</v>
      </c>
      <c r="K459" s="110" t="s">
        <v>1146</v>
      </c>
      <c r="L459" s="91"/>
    </row>
    <row r="460" spans="1:15" ht="22.5" x14ac:dyDescent="0.2">
      <c r="A460" s="32">
        <f t="shared" si="8"/>
        <v>457</v>
      </c>
      <c r="B460" s="170" t="s">
        <v>934</v>
      </c>
      <c r="C460" s="31" t="s">
        <v>1139</v>
      </c>
      <c r="D460" s="82"/>
      <c r="E460" s="91">
        <v>2010</v>
      </c>
      <c r="F460" s="91">
        <v>66330</v>
      </c>
      <c r="G460" s="91">
        <v>55275</v>
      </c>
      <c r="H460" s="82"/>
      <c r="I460" s="80"/>
      <c r="J460" s="141"/>
      <c r="K460" s="142" t="s">
        <v>1146</v>
      </c>
      <c r="L460" s="141"/>
    </row>
    <row r="461" spans="1:15" ht="22.5" x14ac:dyDescent="0.2">
      <c r="A461" s="32">
        <f t="shared" si="8"/>
        <v>458</v>
      </c>
      <c r="B461" s="170" t="s">
        <v>937</v>
      </c>
      <c r="C461" s="31" t="s">
        <v>938</v>
      </c>
      <c r="D461" s="82"/>
      <c r="E461" s="32" t="s">
        <v>939</v>
      </c>
      <c r="F461" s="32">
        <v>2359709</v>
      </c>
      <c r="G461" s="32">
        <v>132935</v>
      </c>
      <c r="H461" s="82"/>
      <c r="I461" s="80"/>
      <c r="J461" s="141"/>
      <c r="K461" s="142" t="s">
        <v>1146</v>
      </c>
      <c r="L461" s="141"/>
    </row>
    <row r="462" spans="1:15" ht="78.75" x14ac:dyDescent="0.2">
      <c r="A462" s="32">
        <f t="shared" si="8"/>
        <v>459</v>
      </c>
      <c r="B462" s="91" t="s">
        <v>4047</v>
      </c>
      <c r="C462" s="32" t="s">
        <v>940</v>
      </c>
      <c r="D462" s="91"/>
      <c r="E462" s="32">
        <v>1991</v>
      </c>
      <c r="F462" s="32">
        <v>1830000</v>
      </c>
      <c r="G462" s="32">
        <v>1350714</v>
      </c>
      <c r="H462" s="91"/>
      <c r="I462" s="91"/>
      <c r="J462" s="91"/>
      <c r="K462" s="110" t="s">
        <v>1146</v>
      </c>
      <c r="L462" s="91" t="s">
        <v>2883</v>
      </c>
    </row>
    <row r="463" spans="1:15" ht="84.75" customHeight="1" x14ac:dyDescent="0.2">
      <c r="A463" s="32">
        <f t="shared" si="8"/>
        <v>460</v>
      </c>
      <c r="B463" s="91" t="s">
        <v>4050</v>
      </c>
      <c r="C463" s="32" t="s">
        <v>940</v>
      </c>
      <c r="D463" s="91"/>
      <c r="E463" s="32">
        <v>2004</v>
      </c>
      <c r="F463" s="32">
        <v>255300</v>
      </c>
      <c r="G463" s="32">
        <v>255300</v>
      </c>
      <c r="H463" s="91"/>
      <c r="I463" s="91"/>
      <c r="J463" s="91"/>
      <c r="K463" s="110" t="s">
        <v>1146</v>
      </c>
      <c r="L463" s="91" t="s">
        <v>3024</v>
      </c>
    </row>
    <row r="464" spans="1:15" ht="78.75" customHeight="1" x14ac:dyDescent="0.2">
      <c r="A464" s="32">
        <f t="shared" si="8"/>
        <v>461</v>
      </c>
      <c r="B464" s="32" t="s">
        <v>4053</v>
      </c>
      <c r="C464" s="32" t="s">
        <v>940</v>
      </c>
      <c r="D464" s="91"/>
      <c r="E464" s="32">
        <v>2004</v>
      </c>
      <c r="F464" s="32">
        <v>302220</v>
      </c>
      <c r="G464" s="32">
        <v>302220</v>
      </c>
      <c r="H464" s="91"/>
      <c r="I464" s="91"/>
      <c r="J464" s="91"/>
      <c r="K464" s="110" t="s">
        <v>1146</v>
      </c>
      <c r="L464" s="91" t="s">
        <v>3024</v>
      </c>
    </row>
    <row r="465" spans="1:15" ht="70.5" customHeight="1" x14ac:dyDescent="0.2">
      <c r="A465" s="32">
        <f t="shared" si="8"/>
        <v>462</v>
      </c>
      <c r="B465" s="32" t="s">
        <v>4048</v>
      </c>
      <c r="C465" s="32" t="s">
        <v>940</v>
      </c>
      <c r="D465" s="91"/>
      <c r="E465" s="32">
        <v>2003</v>
      </c>
      <c r="F465" s="32">
        <v>517000</v>
      </c>
      <c r="G465" s="32">
        <v>517000</v>
      </c>
      <c r="H465" s="91"/>
      <c r="I465" s="86" t="s">
        <v>3640</v>
      </c>
      <c r="J465" s="91" t="s">
        <v>3641</v>
      </c>
      <c r="K465" s="110" t="s">
        <v>1146</v>
      </c>
      <c r="L465" s="91" t="s">
        <v>3024</v>
      </c>
    </row>
    <row r="466" spans="1:15" ht="67.5" x14ac:dyDescent="0.2">
      <c r="A466" s="32">
        <f t="shared" si="8"/>
        <v>463</v>
      </c>
      <c r="B466" s="32" t="s">
        <v>4051</v>
      </c>
      <c r="C466" s="32" t="s">
        <v>940</v>
      </c>
      <c r="D466" s="91"/>
      <c r="E466" s="32">
        <v>1999</v>
      </c>
      <c r="F466" s="32">
        <v>1404540</v>
      </c>
      <c r="G466" s="32">
        <v>969801</v>
      </c>
      <c r="H466" s="91"/>
      <c r="I466" s="91"/>
      <c r="J466" s="91" t="s">
        <v>1614</v>
      </c>
      <c r="K466" s="110" t="s">
        <v>1146</v>
      </c>
      <c r="L466" s="91" t="s">
        <v>3024</v>
      </c>
    </row>
    <row r="467" spans="1:15" ht="56.25" x14ac:dyDescent="0.2">
      <c r="A467" s="32">
        <f t="shared" si="8"/>
        <v>464</v>
      </c>
      <c r="B467" s="32" t="s">
        <v>4049</v>
      </c>
      <c r="C467" s="32" t="s">
        <v>940</v>
      </c>
      <c r="D467" s="91"/>
      <c r="E467" s="32">
        <v>1992</v>
      </c>
      <c r="F467" s="32">
        <v>222156</v>
      </c>
      <c r="G467" s="32">
        <v>222156</v>
      </c>
      <c r="H467" s="91"/>
      <c r="I467" s="91"/>
      <c r="J467" s="91"/>
      <c r="K467" s="110" t="s">
        <v>1146</v>
      </c>
      <c r="L467" s="91" t="s">
        <v>3024</v>
      </c>
    </row>
    <row r="468" spans="1:15" ht="78.75" x14ac:dyDescent="0.2">
      <c r="A468" s="32">
        <f t="shared" si="8"/>
        <v>465</v>
      </c>
      <c r="B468" s="91" t="s">
        <v>4052</v>
      </c>
      <c r="C468" s="32" t="s">
        <v>940</v>
      </c>
      <c r="D468" s="91"/>
      <c r="E468" s="32">
        <v>2003</v>
      </c>
      <c r="F468" s="32">
        <v>498000</v>
      </c>
      <c r="G468" s="32">
        <v>343857</v>
      </c>
      <c r="H468" s="91"/>
      <c r="I468" s="91"/>
      <c r="J468" s="91"/>
      <c r="K468" s="110" t="s">
        <v>1146</v>
      </c>
      <c r="L468" s="91" t="s">
        <v>3024</v>
      </c>
    </row>
    <row r="469" spans="1:15" ht="101.25" x14ac:dyDescent="0.2">
      <c r="A469" s="32">
        <f t="shared" si="8"/>
        <v>466</v>
      </c>
      <c r="B469" s="91" t="s">
        <v>2988</v>
      </c>
      <c r="C469" s="91" t="s">
        <v>1621</v>
      </c>
      <c r="D469" s="159"/>
      <c r="E469" s="91">
        <v>2010</v>
      </c>
      <c r="F469" s="91">
        <v>3984750</v>
      </c>
      <c r="G469" s="91">
        <v>2751375</v>
      </c>
      <c r="H469" s="159"/>
      <c r="I469" s="91" t="s">
        <v>2989</v>
      </c>
      <c r="J469" s="91" t="s">
        <v>2990</v>
      </c>
      <c r="K469" s="110" t="s">
        <v>1146</v>
      </c>
      <c r="L469" s="91" t="s">
        <v>3078</v>
      </c>
    </row>
    <row r="470" spans="1:15" s="20" customFormat="1" ht="56.25" x14ac:dyDescent="0.2">
      <c r="A470" s="32">
        <f t="shared" si="8"/>
        <v>467</v>
      </c>
      <c r="B470" s="91" t="s">
        <v>2497</v>
      </c>
      <c r="C470" s="32" t="s">
        <v>582</v>
      </c>
      <c r="D470" s="91"/>
      <c r="E470" s="32">
        <v>2013</v>
      </c>
      <c r="F470" s="32">
        <v>84000</v>
      </c>
      <c r="G470" s="32">
        <v>0</v>
      </c>
      <c r="H470" s="91"/>
      <c r="I470" s="91" t="s">
        <v>2498</v>
      </c>
      <c r="J470" s="91" t="s">
        <v>2499</v>
      </c>
      <c r="K470" s="110" t="s">
        <v>1146</v>
      </c>
      <c r="L470" s="91" t="s">
        <v>3079</v>
      </c>
      <c r="M470" s="56"/>
      <c r="N470" s="56"/>
      <c r="O470" s="56"/>
    </row>
    <row r="471" spans="1:15" ht="56.25" x14ac:dyDescent="0.2">
      <c r="A471" s="32">
        <f t="shared" si="8"/>
        <v>468</v>
      </c>
      <c r="B471" s="91" t="s">
        <v>2500</v>
      </c>
      <c r="C471" s="32" t="s">
        <v>582</v>
      </c>
      <c r="D471" s="91"/>
      <c r="E471" s="32">
        <v>2013</v>
      </c>
      <c r="F471" s="32">
        <v>1367353.08</v>
      </c>
      <c r="G471" s="32">
        <v>0</v>
      </c>
      <c r="H471" s="91"/>
      <c r="I471" s="91" t="s">
        <v>2498</v>
      </c>
      <c r="J471" s="91" t="s">
        <v>2499</v>
      </c>
      <c r="K471" s="110" t="s">
        <v>1146</v>
      </c>
      <c r="L471" s="91" t="s">
        <v>3079</v>
      </c>
    </row>
    <row r="472" spans="1:15" ht="56.25" x14ac:dyDescent="0.2">
      <c r="A472" s="32">
        <f t="shared" si="8"/>
        <v>469</v>
      </c>
      <c r="B472" s="91" t="s">
        <v>2501</v>
      </c>
      <c r="C472" s="32" t="s">
        <v>582</v>
      </c>
      <c r="D472" s="91"/>
      <c r="E472" s="32">
        <v>2015</v>
      </c>
      <c r="F472" s="32">
        <v>320229</v>
      </c>
      <c r="G472" s="32">
        <v>0</v>
      </c>
      <c r="H472" s="91"/>
      <c r="I472" s="91" t="s">
        <v>2498</v>
      </c>
      <c r="J472" s="91" t="s">
        <v>2502</v>
      </c>
      <c r="K472" s="110" t="s">
        <v>1146</v>
      </c>
      <c r="L472" s="91" t="s">
        <v>3079</v>
      </c>
    </row>
    <row r="473" spans="1:15" ht="56.25" x14ac:dyDescent="0.2">
      <c r="A473" s="32">
        <f t="shared" si="8"/>
        <v>470</v>
      </c>
      <c r="B473" s="91" t="s">
        <v>2503</v>
      </c>
      <c r="C473" s="32" t="s">
        <v>582</v>
      </c>
      <c r="D473" s="91"/>
      <c r="E473" s="32">
        <v>2015</v>
      </c>
      <c r="F473" s="32">
        <v>1509300</v>
      </c>
      <c r="G473" s="32">
        <v>0</v>
      </c>
      <c r="H473" s="91"/>
      <c r="I473" s="91" t="s">
        <v>2498</v>
      </c>
      <c r="J473" s="91" t="s">
        <v>2502</v>
      </c>
      <c r="K473" s="110" t="s">
        <v>1146</v>
      </c>
      <c r="L473" s="91" t="s">
        <v>3079</v>
      </c>
    </row>
    <row r="474" spans="1:15" ht="56.25" x14ac:dyDescent="0.2">
      <c r="A474" s="32">
        <f t="shared" si="8"/>
        <v>471</v>
      </c>
      <c r="B474" s="91" t="s">
        <v>2504</v>
      </c>
      <c r="C474" s="32" t="s">
        <v>582</v>
      </c>
      <c r="D474" s="91"/>
      <c r="E474" s="32">
        <v>2015</v>
      </c>
      <c r="F474" s="32">
        <v>14370.78</v>
      </c>
      <c r="G474" s="32">
        <v>0</v>
      </c>
      <c r="H474" s="91"/>
      <c r="I474" s="91" t="s">
        <v>2498</v>
      </c>
      <c r="J474" s="91" t="s">
        <v>2502</v>
      </c>
      <c r="K474" s="110" t="s">
        <v>1146</v>
      </c>
      <c r="L474" s="91" t="s">
        <v>3079</v>
      </c>
    </row>
    <row r="475" spans="1:15" ht="56.25" x14ac:dyDescent="0.2">
      <c r="A475" s="32">
        <f t="shared" si="8"/>
        <v>472</v>
      </c>
      <c r="B475" s="91" t="s">
        <v>2505</v>
      </c>
      <c r="C475" s="32" t="s">
        <v>582</v>
      </c>
      <c r="D475" s="91"/>
      <c r="E475" s="32">
        <v>2015</v>
      </c>
      <c r="F475" s="32">
        <v>13583.34</v>
      </c>
      <c r="G475" s="32">
        <v>0</v>
      </c>
      <c r="H475" s="91"/>
      <c r="I475" s="91" t="s">
        <v>2498</v>
      </c>
      <c r="J475" s="91" t="s">
        <v>2502</v>
      </c>
      <c r="K475" s="110" t="s">
        <v>1146</v>
      </c>
      <c r="L475" s="91" t="s">
        <v>3079</v>
      </c>
    </row>
    <row r="476" spans="1:15" ht="56.25" x14ac:dyDescent="0.2">
      <c r="A476" s="32">
        <f t="shared" si="8"/>
        <v>473</v>
      </c>
      <c r="B476" s="91" t="s">
        <v>2506</v>
      </c>
      <c r="C476" s="32" t="s">
        <v>582</v>
      </c>
      <c r="D476" s="91"/>
      <c r="E476" s="32">
        <v>2015</v>
      </c>
      <c r="F476" s="32">
        <v>22048.32</v>
      </c>
      <c r="G476" s="32">
        <v>0</v>
      </c>
      <c r="H476" s="91"/>
      <c r="I476" s="91" t="s">
        <v>2498</v>
      </c>
      <c r="J476" s="91" t="s">
        <v>2502</v>
      </c>
      <c r="K476" s="110" t="s">
        <v>1146</v>
      </c>
      <c r="L476" s="91" t="s">
        <v>3079</v>
      </c>
    </row>
    <row r="477" spans="1:15" ht="56.25" x14ac:dyDescent="0.2">
      <c r="A477" s="32">
        <f t="shared" si="8"/>
        <v>474</v>
      </c>
      <c r="B477" s="91" t="s">
        <v>2507</v>
      </c>
      <c r="C477" s="32" t="s">
        <v>582</v>
      </c>
      <c r="D477" s="91"/>
      <c r="E477" s="32">
        <v>2015</v>
      </c>
      <c r="F477" s="32">
        <v>14764.5</v>
      </c>
      <c r="G477" s="32">
        <v>0</v>
      </c>
      <c r="H477" s="91"/>
      <c r="I477" s="91" t="s">
        <v>2498</v>
      </c>
      <c r="J477" s="91" t="s">
        <v>2502</v>
      </c>
      <c r="K477" s="110" t="s">
        <v>1146</v>
      </c>
      <c r="L477" s="91" t="s">
        <v>3079</v>
      </c>
    </row>
    <row r="478" spans="1:15" ht="56.25" x14ac:dyDescent="0.2">
      <c r="A478" s="32">
        <f t="shared" si="8"/>
        <v>475</v>
      </c>
      <c r="B478" s="91" t="s">
        <v>2508</v>
      </c>
      <c r="C478" s="32" t="s">
        <v>582</v>
      </c>
      <c r="D478" s="91"/>
      <c r="E478" s="32">
        <v>2015</v>
      </c>
      <c r="F478" s="32">
        <v>37331.57</v>
      </c>
      <c r="G478" s="32">
        <v>0</v>
      </c>
      <c r="H478" s="91"/>
      <c r="I478" s="91" t="s">
        <v>2498</v>
      </c>
      <c r="J478" s="91" t="s">
        <v>2502</v>
      </c>
      <c r="K478" s="110" t="s">
        <v>1146</v>
      </c>
      <c r="L478" s="91" t="s">
        <v>3079</v>
      </c>
    </row>
    <row r="479" spans="1:15" ht="56.25" x14ac:dyDescent="0.2">
      <c r="A479" s="32">
        <f t="shared" si="8"/>
        <v>476</v>
      </c>
      <c r="B479" s="128" t="s">
        <v>2509</v>
      </c>
      <c r="C479" s="32" t="s">
        <v>582</v>
      </c>
      <c r="D479" s="91"/>
      <c r="E479" s="32">
        <v>2015</v>
      </c>
      <c r="F479" s="32">
        <v>54500</v>
      </c>
      <c r="G479" s="32">
        <v>0</v>
      </c>
      <c r="H479" s="91"/>
      <c r="I479" s="91" t="s">
        <v>2498</v>
      </c>
      <c r="J479" s="91" t="s">
        <v>2502</v>
      </c>
      <c r="K479" s="110" t="s">
        <v>1146</v>
      </c>
      <c r="L479" s="91" t="s">
        <v>3079</v>
      </c>
    </row>
    <row r="480" spans="1:15" ht="56.25" x14ac:dyDescent="0.2">
      <c r="A480" s="32">
        <f t="shared" si="8"/>
        <v>477</v>
      </c>
      <c r="B480" s="91" t="s">
        <v>2510</v>
      </c>
      <c r="C480" s="32" t="s">
        <v>582</v>
      </c>
      <c r="D480" s="91"/>
      <c r="E480" s="32">
        <v>2015</v>
      </c>
      <c r="F480" s="32">
        <v>79500</v>
      </c>
      <c r="G480" s="32">
        <v>0</v>
      </c>
      <c r="H480" s="91"/>
      <c r="I480" s="91" t="s">
        <v>2498</v>
      </c>
      <c r="J480" s="91" t="s">
        <v>2502</v>
      </c>
      <c r="K480" s="110" t="s">
        <v>1146</v>
      </c>
      <c r="L480" s="91" t="s">
        <v>3079</v>
      </c>
    </row>
    <row r="481" spans="1:15" ht="56.25" x14ac:dyDescent="0.2">
      <c r="A481" s="32">
        <f t="shared" si="8"/>
        <v>478</v>
      </c>
      <c r="B481" s="91" t="s">
        <v>2511</v>
      </c>
      <c r="C481" s="32" t="s">
        <v>582</v>
      </c>
      <c r="D481" s="91"/>
      <c r="E481" s="32">
        <v>2015</v>
      </c>
      <c r="F481" s="32">
        <v>62000</v>
      </c>
      <c r="G481" s="32">
        <v>0</v>
      </c>
      <c r="H481" s="91"/>
      <c r="I481" s="91" t="s">
        <v>2498</v>
      </c>
      <c r="J481" s="91" t="s">
        <v>2502</v>
      </c>
      <c r="K481" s="110" t="s">
        <v>1146</v>
      </c>
      <c r="L481" s="91" t="s">
        <v>3079</v>
      </c>
    </row>
    <row r="482" spans="1:15" ht="56.25" x14ac:dyDescent="0.2">
      <c r="A482" s="32">
        <f t="shared" si="8"/>
        <v>479</v>
      </c>
      <c r="B482" s="91" t="s">
        <v>2512</v>
      </c>
      <c r="C482" s="32" t="s">
        <v>582</v>
      </c>
      <c r="D482" s="91"/>
      <c r="E482" s="32">
        <v>2015</v>
      </c>
      <c r="F482" s="32">
        <v>20968.75</v>
      </c>
      <c r="G482" s="32">
        <v>0</v>
      </c>
      <c r="H482" s="91"/>
      <c r="I482" s="91" t="s">
        <v>2498</v>
      </c>
      <c r="J482" s="91" t="s">
        <v>2502</v>
      </c>
      <c r="K482" s="110" t="s">
        <v>1146</v>
      </c>
      <c r="L482" s="91" t="s">
        <v>3079</v>
      </c>
    </row>
    <row r="483" spans="1:15" ht="56.25" x14ac:dyDescent="0.2">
      <c r="A483" s="32">
        <f t="shared" si="8"/>
        <v>480</v>
      </c>
      <c r="B483" s="91" t="s">
        <v>2513</v>
      </c>
      <c r="C483" s="32" t="s">
        <v>582</v>
      </c>
      <c r="D483" s="91"/>
      <c r="E483" s="32">
        <v>2015</v>
      </c>
      <c r="F483" s="32">
        <v>1000923.2</v>
      </c>
      <c r="G483" s="32">
        <v>0</v>
      </c>
      <c r="H483" s="91"/>
      <c r="I483" s="91" t="s">
        <v>2498</v>
      </c>
      <c r="J483" s="91" t="s">
        <v>2502</v>
      </c>
      <c r="K483" s="110" t="s">
        <v>1146</v>
      </c>
      <c r="L483" s="91" t="s">
        <v>3079</v>
      </c>
    </row>
    <row r="484" spans="1:15" ht="56.25" x14ac:dyDescent="0.2">
      <c r="A484" s="32">
        <f t="shared" si="8"/>
        <v>481</v>
      </c>
      <c r="B484" s="91" t="s">
        <v>2514</v>
      </c>
      <c r="C484" s="32" t="s">
        <v>582</v>
      </c>
      <c r="D484" s="91"/>
      <c r="E484" s="32">
        <v>2015</v>
      </c>
      <c r="F484" s="32">
        <v>1002386.4</v>
      </c>
      <c r="G484" s="32">
        <v>0</v>
      </c>
      <c r="H484" s="91"/>
      <c r="I484" s="91" t="s">
        <v>2498</v>
      </c>
      <c r="J484" s="91" t="s">
        <v>2502</v>
      </c>
      <c r="K484" s="110" t="s">
        <v>1146</v>
      </c>
      <c r="L484" s="91" t="s">
        <v>3079</v>
      </c>
    </row>
    <row r="485" spans="1:15" ht="56.25" x14ac:dyDescent="0.2">
      <c r="A485" s="32">
        <f t="shared" si="8"/>
        <v>482</v>
      </c>
      <c r="B485" s="91" t="s">
        <v>2515</v>
      </c>
      <c r="C485" s="32" t="s">
        <v>582</v>
      </c>
      <c r="D485" s="91"/>
      <c r="E485" s="32">
        <v>2015</v>
      </c>
      <c r="F485" s="32">
        <v>329414.7</v>
      </c>
      <c r="G485" s="32">
        <v>0</v>
      </c>
      <c r="H485" s="91"/>
      <c r="I485" s="91" t="s">
        <v>2498</v>
      </c>
      <c r="J485" s="91" t="s">
        <v>2502</v>
      </c>
      <c r="K485" s="110" t="s">
        <v>1146</v>
      </c>
      <c r="L485" s="91" t="s">
        <v>3079</v>
      </c>
    </row>
    <row r="486" spans="1:15" ht="56.25" x14ac:dyDescent="0.2">
      <c r="A486" s="32">
        <f t="shared" si="8"/>
        <v>483</v>
      </c>
      <c r="B486" s="91" t="s">
        <v>2516</v>
      </c>
      <c r="C486" s="32" t="s">
        <v>582</v>
      </c>
      <c r="D486" s="91"/>
      <c r="E486" s="32">
        <v>2015</v>
      </c>
      <c r="F486" s="32">
        <v>33515.379999999997</v>
      </c>
      <c r="G486" s="32">
        <v>0</v>
      </c>
      <c r="H486" s="91"/>
      <c r="I486" s="91" t="s">
        <v>2498</v>
      </c>
      <c r="J486" s="91" t="s">
        <v>2502</v>
      </c>
      <c r="K486" s="110" t="s">
        <v>1146</v>
      </c>
      <c r="L486" s="91" t="s">
        <v>3079</v>
      </c>
    </row>
    <row r="487" spans="1:15" ht="56.25" x14ac:dyDescent="0.2">
      <c r="A487" s="32">
        <f t="shared" si="8"/>
        <v>484</v>
      </c>
      <c r="B487" s="91" t="s">
        <v>2517</v>
      </c>
      <c r="C487" s="32" t="s">
        <v>582</v>
      </c>
      <c r="D487" s="91"/>
      <c r="E487" s="32">
        <v>2015</v>
      </c>
      <c r="F487" s="32">
        <v>231204.46</v>
      </c>
      <c r="G487" s="32">
        <v>0</v>
      </c>
      <c r="H487" s="91"/>
      <c r="I487" s="91" t="s">
        <v>2498</v>
      </c>
      <c r="J487" s="91" t="s">
        <v>2502</v>
      </c>
      <c r="K487" s="110" t="s">
        <v>1146</v>
      </c>
      <c r="L487" s="91" t="s">
        <v>3079</v>
      </c>
    </row>
    <row r="488" spans="1:15" ht="56.25" x14ac:dyDescent="0.2">
      <c r="A488" s="32">
        <f t="shared" si="8"/>
        <v>485</v>
      </c>
      <c r="B488" s="91" t="s">
        <v>2518</v>
      </c>
      <c r="C488" s="32" t="s">
        <v>582</v>
      </c>
      <c r="D488" s="91"/>
      <c r="E488" s="32">
        <v>2015</v>
      </c>
      <c r="F488" s="32">
        <v>36540</v>
      </c>
      <c r="G488" s="32">
        <v>0</v>
      </c>
      <c r="H488" s="91"/>
      <c r="I488" s="91" t="s">
        <v>2498</v>
      </c>
      <c r="J488" s="91" t="s">
        <v>2502</v>
      </c>
      <c r="K488" s="110" t="s">
        <v>1146</v>
      </c>
      <c r="L488" s="91" t="s">
        <v>3079</v>
      </c>
    </row>
    <row r="489" spans="1:15" ht="56.25" x14ac:dyDescent="0.2">
      <c r="A489" s="32">
        <f t="shared" si="8"/>
        <v>486</v>
      </c>
      <c r="B489" s="91" t="s">
        <v>2519</v>
      </c>
      <c r="C489" s="32" t="s">
        <v>582</v>
      </c>
      <c r="D489" s="91"/>
      <c r="E489" s="32">
        <v>2015</v>
      </c>
      <c r="F489" s="32">
        <v>29636.6</v>
      </c>
      <c r="G489" s="32">
        <v>0</v>
      </c>
      <c r="H489" s="91"/>
      <c r="I489" s="91" t="s">
        <v>2498</v>
      </c>
      <c r="J489" s="91" t="s">
        <v>2502</v>
      </c>
      <c r="K489" s="110" t="s">
        <v>1146</v>
      </c>
      <c r="L489" s="91" t="s">
        <v>3079</v>
      </c>
    </row>
    <row r="490" spans="1:15" ht="56.25" x14ac:dyDescent="0.2">
      <c r="A490" s="32">
        <f t="shared" si="8"/>
        <v>487</v>
      </c>
      <c r="B490" s="91" t="s">
        <v>2520</v>
      </c>
      <c r="C490" s="32" t="s">
        <v>582</v>
      </c>
      <c r="D490" s="91"/>
      <c r="E490" s="32">
        <v>2015</v>
      </c>
      <c r="F490" s="32">
        <v>42630.95</v>
      </c>
      <c r="G490" s="32">
        <v>0</v>
      </c>
      <c r="H490" s="91"/>
      <c r="I490" s="91" t="s">
        <v>2498</v>
      </c>
      <c r="J490" s="91" t="s">
        <v>2502</v>
      </c>
      <c r="K490" s="110" t="s">
        <v>1146</v>
      </c>
      <c r="L490" s="91" t="s">
        <v>3079</v>
      </c>
    </row>
    <row r="491" spans="1:15" ht="56.25" x14ac:dyDescent="0.2">
      <c r="A491" s="32">
        <f t="shared" si="8"/>
        <v>488</v>
      </c>
      <c r="B491" s="91" t="s">
        <v>2522</v>
      </c>
      <c r="C491" s="32" t="s">
        <v>582</v>
      </c>
      <c r="D491" s="91"/>
      <c r="E491" s="32">
        <v>2015</v>
      </c>
      <c r="F491" s="32">
        <v>31825.59</v>
      </c>
      <c r="G491" s="32">
        <v>0</v>
      </c>
      <c r="H491" s="91"/>
      <c r="I491" s="91" t="s">
        <v>2498</v>
      </c>
      <c r="J491" s="91" t="s">
        <v>2502</v>
      </c>
      <c r="K491" s="110" t="s">
        <v>1146</v>
      </c>
      <c r="L491" s="91" t="s">
        <v>3079</v>
      </c>
    </row>
    <row r="492" spans="1:15" ht="56.25" x14ac:dyDescent="0.2">
      <c r="A492" s="32">
        <f t="shared" si="8"/>
        <v>489</v>
      </c>
      <c r="B492" s="128" t="s">
        <v>2523</v>
      </c>
      <c r="C492" s="32" t="s">
        <v>582</v>
      </c>
      <c r="D492" s="91"/>
      <c r="E492" s="32">
        <v>2015</v>
      </c>
      <c r="F492" s="32">
        <v>410292</v>
      </c>
      <c r="G492" s="32">
        <v>0</v>
      </c>
      <c r="H492" s="91"/>
      <c r="I492" s="91" t="s">
        <v>2498</v>
      </c>
      <c r="J492" s="91" t="s">
        <v>2502</v>
      </c>
      <c r="K492" s="110" t="s">
        <v>1146</v>
      </c>
      <c r="L492" s="91" t="s">
        <v>3079</v>
      </c>
    </row>
    <row r="493" spans="1:15" ht="56.25" x14ac:dyDescent="0.2">
      <c r="A493" s="32">
        <f t="shared" si="8"/>
        <v>490</v>
      </c>
      <c r="B493" s="91" t="s">
        <v>2521</v>
      </c>
      <c r="C493" s="32" t="s">
        <v>582</v>
      </c>
      <c r="D493" s="91"/>
      <c r="E493" s="32">
        <v>2015</v>
      </c>
      <c r="F493" s="32">
        <v>26500</v>
      </c>
      <c r="G493" s="32">
        <v>0</v>
      </c>
      <c r="H493" s="91"/>
      <c r="I493" s="91" t="s">
        <v>2498</v>
      </c>
      <c r="J493" s="91" t="s">
        <v>2502</v>
      </c>
      <c r="K493" s="110" t="s">
        <v>1146</v>
      </c>
      <c r="L493" s="91" t="s">
        <v>3079</v>
      </c>
    </row>
    <row r="494" spans="1:15" ht="101.25" x14ac:dyDescent="0.2">
      <c r="A494" s="32">
        <f t="shared" si="8"/>
        <v>491</v>
      </c>
      <c r="B494" s="109" t="s">
        <v>5695</v>
      </c>
      <c r="C494" s="109" t="s">
        <v>582</v>
      </c>
      <c r="D494" s="152"/>
      <c r="E494" s="109">
        <v>2016</v>
      </c>
      <c r="F494" s="109">
        <v>8660000</v>
      </c>
      <c r="G494" s="109">
        <v>3391833</v>
      </c>
      <c r="H494" s="152"/>
      <c r="I494" s="152" t="s">
        <v>3781</v>
      </c>
      <c r="J494" s="152" t="s">
        <v>3782</v>
      </c>
      <c r="K494" s="171" t="s">
        <v>1146</v>
      </c>
      <c r="L494" s="172" t="s">
        <v>3783</v>
      </c>
    </row>
    <row r="495" spans="1:15" s="20" customFormat="1" ht="79.5" customHeight="1" x14ac:dyDescent="0.2">
      <c r="A495" s="32">
        <f t="shared" si="8"/>
        <v>492</v>
      </c>
      <c r="B495" s="91" t="s">
        <v>3419</v>
      </c>
      <c r="C495" s="91" t="s">
        <v>3418</v>
      </c>
      <c r="D495" s="91"/>
      <c r="E495" s="91">
        <v>2016</v>
      </c>
      <c r="F495" s="32">
        <v>32555.85</v>
      </c>
      <c r="G495" s="32">
        <v>32555.85</v>
      </c>
      <c r="H495" s="91"/>
      <c r="I495" s="91" t="s">
        <v>3416</v>
      </c>
      <c r="J495" s="91" t="s">
        <v>3417</v>
      </c>
      <c r="K495" s="171" t="s">
        <v>1146</v>
      </c>
      <c r="L495" s="172" t="s">
        <v>3822</v>
      </c>
      <c r="M495" s="56"/>
      <c r="N495" s="56"/>
      <c r="O495" s="56"/>
    </row>
    <row r="496" spans="1:15" s="20" customFormat="1" ht="60.75" customHeight="1" x14ac:dyDescent="0.2">
      <c r="A496" s="32">
        <f t="shared" si="8"/>
        <v>493</v>
      </c>
      <c r="B496" s="91" t="s">
        <v>3954</v>
      </c>
      <c r="C496" s="91" t="s">
        <v>3418</v>
      </c>
      <c r="D496" s="91"/>
      <c r="E496" s="91">
        <v>2016</v>
      </c>
      <c r="F496" s="32">
        <v>58136</v>
      </c>
      <c r="G496" s="32">
        <v>0</v>
      </c>
      <c r="H496" s="91"/>
      <c r="I496" s="91" t="s">
        <v>3907</v>
      </c>
      <c r="J496" s="91" t="s">
        <v>3955</v>
      </c>
      <c r="K496" s="171" t="s">
        <v>1146</v>
      </c>
      <c r="L496" s="172" t="s">
        <v>3956</v>
      </c>
      <c r="M496" s="56"/>
      <c r="N496" s="56"/>
      <c r="O496" s="56"/>
    </row>
    <row r="497" spans="1:15" s="20" customFormat="1" ht="79.5" customHeight="1" x14ac:dyDescent="0.2">
      <c r="A497" s="32">
        <f t="shared" si="8"/>
        <v>494</v>
      </c>
      <c r="B497" s="91" t="s">
        <v>2493</v>
      </c>
      <c r="C497" s="91" t="s">
        <v>3418</v>
      </c>
      <c r="D497" s="91"/>
      <c r="E497" s="91">
        <v>2016</v>
      </c>
      <c r="F497" s="32">
        <v>39614</v>
      </c>
      <c r="G497" s="32">
        <v>0</v>
      </c>
      <c r="H497" s="91"/>
      <c r="I497" s="91" t="s">
        <v>3907</v>
      </c>
      <c r="J497" s="91" t="s">
        <v>3957</v>
      </c>
      <c r="K497" s="171" t="s">
        <v>1146</v>
      </c>
      <c r="L497" s="172" t="s">
        <v>3956</v>
      </c>
      <c r="M497" s="56"/>
      <c r="N497" s="56"/>
      <c r="O497" s="56"/>
    </row>
    <row r="498" spans="1:15" s="101" customFormat="1" ht="45" x14ac:dyDescent="0.2">
      <c r="A498" s="32">
        <f t="shared" si="8"/>
        <v>495</v>
      </c>
      <c r="B498" s="91" t="s">
        <v>3983</v>
      </c>
      <c r="C498" s="91" t="s">
        <v>1139</v>
      </c>
      <c r="D498" s="217"/>
      <c r="E498" s="80">
        <v>2017</v>
      </c>
      <c r="F498" s="80">
        <v>86429</v>
      </c>
      <c r="G498" s="127">
        <v>0</v>
      </c>
      <c r="H498" s="217"/>
      <c r="I498" s="91" t="s">
        <v>3981</v>
      </c>
      <c r="J498" s="75" t="s">
        <v>3982</v>
      </c>
      <c r="K498" s="171" t="s">
        <v>1146</v>
      </c>
      <c r="L498" s="172" t="s">
        <v>3984</v>
      </c>
      <c r="M498" s="106"/>
      <c r="N498" s="106"/>
      <c r="O498" s="106"/>
    </row>
    <row r="499" spans="1:15" s="101" customFormat="1" ht="78.75" x14ac:dyDescent="0.2">
      <c r="A499" s="32">
        <f t="shared" si="8"/>
        <v>496</v>
      </c>
      <c r="B499" s="91" t="s">
        <v>4100</v>
      </c>
      <c r="C499" s="91" t="s">
        <v>1139</v>
      </c>
      <c r="D499" s="80"/>
      <c r="E499" s="80">
        <v>2017</v>
      </c>
      <c r="F499" s="80">
        <v>90000</v>
      </c>
      <c r="G499" s="80">
        <v>30000</v>
      </c>
      <c r="H499" s="80"/>
      <c r="I499" s="91" t="s">
        <v>4097</v>
      </c>
      <c r="J499" s="111" t="s">
        <v>4101</v>
      </c>
      <c r="K499" s="171" t="s">
        <v>1146</v>
      </c>
      <c r="L499" s="172" t="s">
        <v>4169</v>
      </c>
      <c r="M499" s="106"/>
      <c r="N499" s="106"/>
      <c r="O499" s="106"/>
    </row>
    <row r="500" spans="1:15" s="101" customFormat="1" ht="90" x14ac:dyDescent="0.2">
      <c r="A500" s="32">
        <f t="shared" si="8"/>
        <v>497</v>
      </c>
      <c r="B500" s="111" t="s">
        <v>2991</v>
      </c>
      <c r="C500" s="91" t="s">
        <v>1139</v>
      </c>
      <c r="D500" s="107"/>
      <c r="E500" s="80">
        <v>2009</v>
      </c>
      <c r="F500" s="80">
        <v>2196500</v>
      </c>
      <c r="G500" s="102">
        <v>1885329</v>
      </c>
      <c r="H500" s="80"/>
      <c r="I500" s="91" t="s">
        <v>4104</v>
      </c>
      <c r="J500" s="111" t="s">
        <v>4171</v>
      </c>
      <c r="K500" s="171" t="s">
        <v>1146</v>
      </c>
      <c r="L500" s="172" t="s">
        <v>4170</v>
      </c>
      <c r="M500" s="106"/>
      <c r="N500" s="106"/>
      <c r="O500" s="106"/>
    </row>
    <row r="501" spans="1:15" ht="78.75" x14ac:dyDescent="0.2">
      <c r="A501" s="32">
        <f t="shared" si="8"/>
        <v>498</v>
      </c>
      <c r="B501" s="91" t="s">
        <v>1370</v>
      </c>
      <c r="C501" s="91" t="s">
        <v>1139</v>
      </c>
      <c r="D501" s="91"/>
      <c r="E501" s="32">
        <v>1994</v>
      </c>
      <c r="F501" s="32">
        <v>24929</v>
      </c>
      <c r="G501" s="32">
        <v>24929</v>
      </c>
      <c r="H501" s="91"/>
      <c r="I501" s="91"/>
      <c r="J501" s="91"/>
      <c r="K501" s="171" t="s">
        <v>1146</v>
      </c>
      <c r="L501" s="172" t="s">
        <v>4214</v>
      </c>
    </row>
    <row r="502" spans="1:15" s="101" customFormat="1" ht="146.25" x14ac:dyDescent="0.2">
      <c r="A502" s="32">
        <f t="shared" si="8"/>
        <v>499</v>
      </c>
      <c r="B502" s="91" t="s">
        <v>4343</v>
      </c>
      <c r="C502" s="91" t="s">
        <v>1139</v>
      </c>
      <c r="D502" s="80"/>
      <c r="E502" s="80">
        <v>2012</v>
      </c>
      <c r="F502" s="80">
        <v>1500000</v>
      </c>
      <c r="G502" s="80">
        <v>339286</v>
      </c>
      <c r="H502" s="80"/>
      <c r="I502" s="91" t="s">
        <v>4334</v>
      </c>
      <c r="J502" s="91" t="s">
        <v>4342</v>
      </c>
      <c r="K502" s="171" t="s">
        <v>1146</v>
      </c>
      <c r="L502" s="172" t="s">
        <v>4847</v>
      </c>
      <c r="M502" s="106"/>
      <c r="N502" s="106"/>
      <c r="O502" s="106"/>
    </row>
    <row r="503" spans="1:15" s="101" customFormat="1" ht="67.5" x14ac:dyDescent="0.2">
      <c r="A503" s="32">
        <f t="shared" si="8"/>
        <v>500</v>
      </c>
      <c r="B503" s="91" t="s">
        <v>4284</v>
      </c>
      <c r="C503" s="91" t="s">
        <v>1139</v>
      </c>
      <c r="D503" s="80"/>
      <c r="E503" s="80">
        <v>2017</v>
      </c>
      <c r="F503" s="80">
        <v>91096</v>
      </c>
      <c r="G503" s="80">
        <v>91096</v>
      </c>
      <c r="H503" s="80"/>
      <c r="I503" s="91" t="s">
        <v>4282</v>
      </c>
      <c r="J503" s="91" t="s">
        <v>4283</v>
      </c>
      <c r="K503" s="171" t="s">
        <v>1146</v>
      </c>
      <c r="L503" s="172" t="s">
        <v>4325</v>
      </c>
      <c r="M503" s="106"/>
      <c r="N503" s="106"/>
      <c r="O503" s="106"/>
    </row>
    <row r="504" spans="1:15" s="101" customFormat="1" ht="67.5" x14ac:dyDescent="0.2">
      <c r="A504" s="32">
        <f t="shared" si="8"/>
        <v>501</v>
      </c>
      <c r="B504" s="91" t="s">
        <v>4324</v>
      </c>
      <c r="C504" s="91" t="s">
        <v>1139</v>
      </c>
      <c r="D504" s="80"/>
      <c r="E504" s="80">
        <v>2017</v>
      </c>
      <c r="F504" s="102">
        <v>28881.57</v>
      </c>
      <c r="G504" s="102">
        <v>0</v>
      </c>
      <c r="H504" s="80"/>
      <c r="I504" s="91" t="s">
        <v>4282</v>
      </c>
      <c r="J504" s="91" t="s">
        <v>4283</v>
      </c>
      <c r="K504" s="171" t="s">
        <v>1146</v>
      </c>
      <c r="L504" s="172" t="s">
        <v>4325</v>
      </c>
      <c r="M504" s="106"/>
      <c r="N504" s="106"/>
      <c r="O504" s="106"/>
    </row>
    <row r="505" spans="1:15" s="101" customFormat="1" ht="45" x14ac:dyDescent="0.2">
      <c r="A505" s="32">
        <f t="shared" si="8"/>
        <v>502</v>
      </c>
      <c r="B505" s="91" t="s">
        <v>4444</v>
      </c>
      <c r="C505" s="91" t="s">
        <v>1139</v>
      </c>
      <c r="D505" s="80"/>
      <c r="E505" s="80">
        <v>2016</v>
      </c>
      <c r="F505" s="102">
        <v>78667.100000000006</v>
      </c>
      <c r="G505" s="102">
        <v>44953</v>
      </c>
      <c r="H505" s="80"/>
      <c r="I505" s="91" t="s">
        <v>4437</v>
      </c>
      <c r="J505" s="91" t="s">
        <v>4451</v>
      </c>
      <c r="K505" s="171" t="s">
        <v>1146</v>
      </c>
      <c r="L505" s="172" t="s">
        <v>4443</v>
      </c>
      <c r="M505" s="106"/>
      <c r="N505" s="106"/>
      <c r="O505" s="106"/>
    </row>
    <row r="506" spans="1:15" s="101" customFormat="1" ht="45" x14ac:dyDescent="0.2">
      <c r="A506" s="32">
        <f t="shared" si="8"/>
        <v>503</v>
      </c>
      <c r="B506" s="91" t="s">
        <v>4445</v>
      </c>
      <c r="C506" s="91" t="s">
        <v>1139</v>
      </c>
      <c r="D506" s="80"/>
      <c r="E506" s="80">
        <v>2016</v>
      </c>
      <c r="F506" s="102">
        <v>21470</v>
      </c>
      <c r="G506" s="102">
        <v>0</v>
      </c>
      <c r="H506" s="80"/>
      <c r="I506" s="91" t="s">
        <v>4437</v>
      </c>
      <c r="J506" s="91" t="s">
        <v>4451</v>
      </c>
      <c r="K506" s="171" t="s">
        <v>1146</v>
      </c>
      <c r="L506" s="172" t="s">
        <v>4443</v>
      </c>
      <c r="M506" s="106"/>
      <c r="N506" s="106"/>
      <c r="O506" s="106"/>
    </row>
    <row r="507" spans="1:15" s="101" customFormat="1" ht="45" x14ac:dyDescent="0.2">
      <c r="A507" s="32">
        <f t="shared" si="8"/>
        <v>504</v>
      </c>
      <c r="B507" s="91" t="s">
        <v>4446</v>
      </c>
      <c r="C507" s="91" t="s">
        <v>1139</v>
      </c>
      <c r="D507" s="80"/>
      <c r="E507" s="80">
        <v>2018</v>
      </c>
      <c r="F507" s="102">
        <v>50600</v>
      </c>
      <c r="G507" s="102">
        <v>0</v>
      </c>
      <c r="H507" s="80"/>
      <c r="I507" s="91" t="s">
        <v>4437</v>
      </c>
      <c r="J507" s="91" t="s">
        <v>4451</v>
      </c>
      <c r="K507" s="171" t="s">
        <v>1146</v>
      </c>
      <c r="L507" s="172" t="s">
        <v>4443</v>
      </c>
      <c r="M507" s="106"/>
      <c r="N507" s="106"/>
      <c r="O507" s="106"/>
    </row>
    <row r="508" spans="1:15" s="101" customFormat="1" ht="45" x14ac:dyDescent="0.2">
      <c r="A508" s="32">
        <f t="shared" si="8"/>
        <v>505</v>
      </c>
      <c r="B508" s="91" t="s">
        <v>4447</v>
      </c>
      <c r="C508" s="91" t="s">
        <v>1139</v>
      </c>
      <c r="D508" s="80"/>
      <c r="E508" s="80">
        <v>2018</v>
      </c>
      <c r="F508" s="102">
        <v>10479</v>
      </c>
      <c r="G508" s="102">
        <v>0</v>
      </c>
      <c r="H508" s="80"/>
      <c r="I508" s="91" t="s">
        <v>4437</v>
      </c>
      <c r="J508" s="91" t="s">
        <v>4451</v>
      </c>
      <c r="K508" s="171" t="s">
        <v>1146</v>
      </c>
      <c r="L508" s="172" t="s">
        <v>4443</v>
      </c>
      <c r="M508" s="106"/>
      <c r="N508" s="106"/>
      <c r="O508" s="106"/>
    </row>
    <row r="509" spans="1:15" s="101" customFormat="1" ht="45" x14ac:dyDescent="0.2">
      <c r="A509" s="32">
        <f t="shared" si="8"/>
        <v>506</v>
      </c>
      <c r="B509" s="91" t="s">
        <v>4448</v>
      </c>
      <c r="C509" s="91" t="s">
        <v>1139</v>
      </c>
      <c r="D509" s="80"/>
      <c r="E509" s="80">
        <v>2016</v>
      </c>
      <c r="F509" s="102">
        <v>10690</v>
      </c>
      <c r="G509" s="102">
        <v>0</v>
      </c>
      <c r="H509" s="80"/>
      <c r="I509" s="91" t="s">
        <v>4437</v>
      </c>
      <c r="J509" s="91" t="s">
        <v>4452</v>
      </c>
      <c r="K509" s="171" t="s">
        <v>1146</v>
      </c>
      <c r="L509" s="172" t="s">
        <v>4449</v>
      </c>
      <c r="M509" s="106"/>
      <c r="N509" s="106"/>
      <c r="O509" s="106"/>
    </row>
    <row r="510" spans="1:15" s="101" customFormat="1" ht="45" x14ac:dyDescent="0.2">
      <c r="A510" s="32">
        <f t="shared" si="8"/>
        <v>507</v>
      </c>
      <c r="B510" s="91" t="s">
        <v>4879</v>
      </c>
      <c r="C510" s="91" t="s">
        <v>1139</v>
      </c>
      <c r="D510" s="80"/>
      <c r="E510" s="80">
        <v>2019</v>
      </c>
      <c r="F510" s="102">
        <v>90000</v>
      </c>
      <c r="G510" s="102">
        <v>0</v>
      </c>
      <c r="H510" s="80"/>
      <c r="I510" s="91" t="s">
        <v>4876</v>
      </c>
      <c r="J510" s="91" t="s">
        <v>4877</v>
      </c>
      <c r="K510" s="171" t="s">
        <v>1146</v>
      </c>
      <c r="L510" s="172" t="s">
        <v>4878</v>
      </c>
      <c r="M510" s="106"/>
      <c r="N510" s="106"/>
      <c r="O510" s="106"/>
    </row>
    <row r="511" spans="1:15" s="101" customFormat="1" ht="45" x14ac:dyDescent="0.2">
      <c r="A511" s="32">
        <f t="shared" si="8"/>
        <v>508</v>
      </c>
      <c r="B511" s="91" t="s">
        <v>4880</v>
      </c>
      <c r="C511" s="91" t="s">
        <v>1139</v>
      </c>
      <c r="D511" s="80"/>
      <c r="E511" s="80">
        <v>2019</v>
      </c>
      <c r="F511" s="102">
        <v>15690</v>
      </c>
      <c r="G511" s="102">
        <v>0</v>
      </c>
      <c r="H511" s="80"/>
      <c r="I511" s="91" t="s">
        <v>4876</v>
      </c>
      <c r="J511" s="91" t="s">
        <v>4877</v>
      </c>
      <c r="K511" s="171" t="s">
        <v>1146</v>
      </c>
      <c r="L511" s="172" t="s">
        <v>4878</v>
      </c>
      <c r="M511" s="106"/>
      <c r="N511" s="106"/>
      <c r="O511" s="106"/>
    </row>
    <row r="512" spans="1:15" s="101" customFormat="1" ht="45" x14ac:dyDescent="0.2">
      <c r="A512" s="32">
        <f t="shared" si="8"/>
        <v>509</v>
      </c>
      <c r="B512" s="91" t="s">
        <v>4892</v>
      </c>
      <c r="C512" s="91" t="s">
        <v>1139</v>
      </c>
      <c r="D512" s="80"/>
      <c r="E512" s="80">
        <v>2019</v>
      </c>
      <c r="F512" s="102">
        <v>80000</v>
      </c>
      <c r="G512" s="102">
        <v>0</v>
      </c>
      <c r="H512" s="80"/>
      <c r="I512" s="91" t="s">
        <v>4876</v>
      </c>
      <c r="J512" s="91" t="s">
        <v>4893</v>
      </c>
      <c r="K512" s="171" t="s">
        <v>1146</v>
      </c>
      <c r="L512" s="172" t="s">
        <v>4908</v>
      </c>
      <c r="M512" s="106"/>
      <c r="N512" s="106"/>
      <c r="O512" s="106"/>
    </row>
    <row r="513" spans="1:15" ht="90" x14ac:dyDescent="0.2">
      <c r="A513" s="32">
        <f t="shared" si="8"/>
        <v>510</v>
      </c>
      <c r="B513" s="152" t="s">
        <v>5651</v>
      </c>
      <c r="C513" s="152" t="s">
        <v>5652</v>
      </c>
      <c r="D513" s="152"/>
      <c r="E513" s="152">
        <v>2019</v>
      </c>
      <c r="F513" s="152">
        <v>71886</v>
      </c>
      <c r="G513" s="232">
        <v>71886</v>
      </c>
      <c r="H513" s="152"/>
      <c r="I513" s="91" t="s">
        <v>5653</v>
      </c>
      <c r="J513" s="91" t="s">
        <v>5654</v>
      </c>
      <c r="K513" s="171" t="s">
        <v>1146</v>
      </c>
      <c r="L513" s="172" t="s">
        <v>5690</v>
      </c>
    </row>
    <row r="514" spans="1:15" ht="90" x14ac:dyDescent="0.2">
      <c r="A514" s="32">
        <f t="shared" si="8"/>
        <v>511</v>
      </c>
      <c r="B514" s="152" t="s">
        <v>5655</v>
      </c>
      <c r="C514" s="152" t="s">
        <v>5652</v>
      </c>
      <c r="D514" s="152"/>
      <c r="E514" s="152">
        <v>2019</v>
      </c>
      <c r="F514" s="152">
        <v>28616</v>
      </c>
      <c r="G514" s="109">
        <v>28616</v>
      </c>
      <c r="H514" s="152"/>
      <c r="I514" s="91" t="s">
        <v>5653</v>
      </c>
      <c r="J514" s="91" t="s">
        <v>5654</v>
      </c>
      <c r="K514" s="171" t="s">
        <v>1146</v>
      </c>
      <c r="L514" s="172" t="s">
        <v>5690</v>
      </c>
    </row>
    <row r="515" spans="1:15" ht="90" x14ac:dyDescent="0.2">
      <c r="A515" s="32">
        <f t="shared" si="8"/>
        <v>512</v>
      </c>
      <c r="B515" s="152" t="s">
        <v>5656</v>
      </c>
      <c r="C515" s="152" t="s">
        <v>5652</v>
      </c>
      <c r="D515" s="152"/>
      <c r="E515" s="152">
        <v>2019</v>
      </c>
      <c r="F515" s="152">
        <v>30460</v>
      </c>
      <c r="G515" s="109">
        <v>30460</v>
      </c>
      <c r="H515" s="152"/>
      <c r="I515" s="91" t="s">
        <v>5653</v>
      </c>
      <c r="J515" s="91" t="s">
        <v>5654</v>
      </c>
      <c r="K515" s="171" t="s">
        <v>1146</v>
      </c>
      <c r="L515" s="172" t="s">
        <v>5690</v>
      </c>
    </row>
    <row r="516" spans="1:15" ht="90" x14ac:dyDescent="0.2">
      <c r="A516" s="32">
        <f t="shared" si="8"/>
        <v>513</v>
      </c>
      <c r="B516" s="152" t="s">
        <v>5657</v>
      </c>
      <c r="C516" s="152" t="s">
        <v>5652</v>
      </c>
      <c r="D516" s="152"/>
      <c r="E516" s="152">
        <v>2019</v>
      </c>
      <c r="F516" s="152">
        <v>15218</v>
      </c>
      <c r="G516" s="109">
        <v>15218</v>
      </c>
      <c r="H516" s="152"/>
      <c r="I516" s="91" t="s">
        <v>5653</v>
      </c>
      <c r="J516" s="91" t="s">
        <v>5654</v>
      </c>
      <c r="K516" s="171" t="s">
        <v>1146</v>
      </c>
      <c r="L516" s="172" t="s">
        <v>5690</v>
      </c>
    </row>
    <row r="517" spans="1:15" ht="90" x14ac:dyDescent="0.2">
      <c r="A517" s="32">
        <f t="shared" si="8"/>
        <v>514</v>
      </c>
      <c r="B517" s="152" t="s">
        <v>5658</v>
      </c>
      <c r="C517" s="152" t="s">
        <v>5652</v>
      </c>
      <c r="D517" s="152"/>
      <c r="E517" s="152">
        <v>2019</v>
      </c>
      <c r="F517" s="152">
        <v>107186</v>
      </c>
      <c r="G517" s="109">
        <v>42874</v>
      </c>
      <c r="H517" s="152"/>
      <c r="I517" s="91" t="s">
        <v>5653</v>
      </c>
      <c r="J517" s="91" t="s">
        <v>5654</v>
      </c>
      <c r="K517" s="171" t="s">
        <v>1146</v>
      </c>
      <c r="L517" s="172" t="s">
        <v>5690</v>
      </c>
    </row>
    <row r="518" spans="1:15" ht="90" x14ac:dyDescent="0.2">
      <c r="A518" s="32">
        <f t="shared" ref="A518:A566" si="9">A517+1</f>
        <v>515</v>
      </c>
      <c r="B518" s="152" t="s">
        <v>5659</v>
      </c>
      <c r="C518" s="152" t="s">
        <v>5652</v>
      </c>
      <c r="D518" s="152"/>
      <c r="E518" s="152">
        <v>2019</v>
      </c>
      <c r="F518" s="152">
        <v>59633</v>
      </c>
      <c r="G518" s="109">
        <v>59633</v>
      </c>
      <c r="H518" s="152"/>
      <c r="I518" s="91" t="s">
        <v>5653</v>
      </c>
      <c r="J518" s="91" t="s">
        <v>5654</v>
      </c>
      <c r="K518" s="171" t="s">
        <v>1146</v>
      </c>
      <c r="L518" s="172" t="s">
        <v>5690</v>
      </c>
    </row>
    <row r="519" spans="1:15" ht="202.5" x14ac:dyDescent="0.2">
      <c r="A519" s="32">
        <f t="shared" si="9"/>
        <v>516</v>
      </c>
      <c r="B519" s="91" t="s">
        <v>5711</v>
      </c>
      <c r="C519" s="91" t="s">
        <v>1139</v>
      </c>
      <c r="D519" s="82"/>
      <c r="E519" s="80">
        <v>2017</v>
      </c>
      <c r="F519" s="80">
        <v>12420000</v>
      </c>
      <c r="G519" s="102">
        <v>5174990</v>
      </c>
      <c r="H519" s="82"/>
      <c r="I519" s="91" t="s">
        <v>5709</v>
      </c>
      <c r="J519" s="91" t="s">
        <v>5710</v>
      </c>
      <c r="K519" s="171" t="s">
        <v>1146</v>
      </c>
      <c r="L519" s="172" t="s">
        <v>5724</v>
      </c>
    </row>
    <row r="520" spans="1:15" ht="90" x14ac:dyDescent="0.2">
      <c r="A520" s="32">
        <f t="shared" si="9"/>
        <v>517</v>
      </c>
      <c r="B520" s="152" t="s">
        <v>5749</v>
      </c>
      <c r="C520" s="152" t="s">
        <v>1139</v>
      </c>
      <c r="D520" s="152"/>
      <c r="E520" s="152">
        <v>2020</v>
      </c>
      <c r="F520" s="109">
        <v>1051865.6100000001</v>
      </c>
      <c r="G520" s="109">
        <v>0</v>
      </c>
      <c r="H520" s="152"/>
      <c r="I520" s="152" t="s">
        <v>5750</v>
      </c>
      <c r="J520" s="152" t="s">
        <v>5751</v>
      </c>
      <c r="K520" s="171" t="s">
        <v>1146</v>
      </c>
      <c r="L520" s="172" t="s">
        <v>5785</v>
      </c>
    </row>
    <row r="521" spans="1:15" s="101" customFormat="1" ht="112.5" x14ac:dyDescent="0.2">
      <c r="A521" s="32">
        <f t="shared" si="9"/>
        <v>518</v>
      </c>
      <c r="B521" s="91" t="s">
        <v>5876</v>
      </c>
      <c r="C521" s="152" t="s">
        <v>1139</v>
      </c>
      <c r="D521" s="152"/>
      <c r="E521" s="152">
        <v>2020</v>
      </c>
      <c r="F521" s="109">
        <v>12300</v>
      </c>
      <c r="G521" s="109">
        <v>0</v>
      </c>
      <c r="H521" s="152"/>
      <c r="I521" s="152" t="s">
        <v>5877</v>
      </c>
      <c r="J521" s="152" t="s">
        <v>5878</v>
      </c>
      <c r="K521" s="171" t="s">
        <v>1146</v>
      </c>
      <c r="L521" s="172" t="s">
        <v>5879</v>
      </c>
      <c r="M521" s="106"/>
      <c r="N521" s="106"/>
      <c r="O521" s="106"/>
    </row>
    <row r="522" spans="1:15" ht="101.25" x14ac:dyDescent="0.2">
      <c r="A522" s="32">
        <f t="shared" si="9"/>
        <v>519</v>
      </c>
      <c r="B522" s="109" t="s">
        <v>6027</v>
      </c>
      <c r="C522" s="109" t="s">
        <v>1139</v>
      </c>
      <c r="D522" s="152"/>
      <c r="E522" s="109">
        <v>1984</v>
      </c>
      <c r="F522" s="109">
        <v>126636</v>
      </c>
      <c r="G522" s="109">
        <v>126636</v>
      </c>
      <c r="H522" s="152"/>
      <c r="I522" s="153" t="s">
        <v>6025</v>
      </c>
      <c r="J522" s="152" t="s">
        <v>6026</v>
      </c>
      <c r="K522" s="171" t="s">
        <v>1146</v>
      </c>
      <c r="L522" s="172" t="s">
        <v>6223</v>
      </c>
    </row>
    <row r="523" spans="1:15" ht="101.25" x14ac:dyDescent="0.2">
      <c r="A523" s="32">
        <f t="shared" si="9"/>
        <v>520</v>
      </c>
      <c r="B523" s="109" t="s">
        <v>6028</v>
      </c>
      <c r="C523" s="109" t="s">
        <v>1139</v>
      </c>
      <c r="D523" s="152"/>
      <c r="E523" s="109">
        <v>2003</v>
      </c>
      <c r="F523" s="109">
        <v>228506</v>
      </c>
      <c r="G523" s="109">
        <v>228506</v>
      </c>
      <c r="H523" s="152"/>
      <c r="I523" s="153" t="s">
        <v>6025</v>
      </c>
      <c r="J523" s="152" t="s">
        <v>6029</v>
      </c>
      <c r="K523" s="171" t="s">
        <v>1146</v>
      </c>
      <c r="L523" s="172" t="s">
        <v>6223</v>
      </c>
    </row>
    <row r="524" spans="1:15" ht="123.75" x14ac:dyDescent="0.2">
      <c r="A524" s="32">
        <f t="shared" si="9"/>
        <v>521</v>
      </c>
      <c r="B524" s="109" t="s">
        <v>6030</v>
      </c>
      <c r="C524" s="109" t="s">
        <v>1139</v>
      </c>
      <c r="D524" s="152"/>
      <c r="E524" s="109">
        <v>2012</v>
      </c>
      <c r="F524" s="109">
        <v>447000</v>
      </c>
      <c r="G524" s="109">
        <v>447000</v>
      </c>
      <c r="H524" s="152"/>
      <c r="I524" s="153" t="s">
        <v>6025</v>
      </c>
      <c r="J524" s="152" t="s">
        <v>6031</v>
      </c>
      <c r="K524" s="171" t="s">
        <v>1146</v>
      </c>
      <c r="L524" s="172" t="s">
        <v>6223</v>
      </c>
    </row>
    <row r="525" spans="1:15" s="101" customFormat="1" ht="56.25" x14ac:dyDescent="0.2">
      <c r="A525" s="32">
        <f t="shared" si="9"/>
        <v>522</v>
      </c>
      <c r="B525" s="91" t="s">
        <v>4470</v>
      </c>
      <c r="C525" s="91" t="s">
        <v>1139</v>
      </c>
      <c r="D525" s="80"/>
      <c r="E525" s="80">
        <v>2018</v>
      </c>
      <c r="F525" s="102">
        <v>16027</v>
      </c>
      <c r="G525" s="102">
        <v>0</v>
      </c>
      <c r="H525" s="80"/>
      <c r="I525" s="91" t="s">
        <v>4466</v>
      </c>
      <c r="J525" s="91" t="s">
        <v>4468</v>
      </c>
      <c r="K525" s="171" t="s">
        <v>4450</v>
      </c>
      <c r="L525" s="172" t="s">
        <v>4469</v>
      </c>
      <c r="M525" s="106"/>
      <c r="N525" s="106"/>
      <c r="O525" s="106"/>
    </row>
    <row r="526" spans="1:15" s="101" customFormat="1" ht="56.25" x14ac:dyDescent="0.2">
      <c r="A526" s="32">
        <f t="shared" si="9"/>
        <v>523</v>
      </c>
      <c r="B526" s="91" t="s">
        <v>4471</v>
      </c>
      <c r="C526" s="91" t="s">
        <v>1139</v>
      </c>
      <c r="D526" s="80"/>
      <c r="E526" s="80">
        <v>2018</v>
      </c>
      <c r="F526" s="102">
        <v>69850</v>
      </c>
      <c r="G526" s="102">
        <v>0</v>
      </c>
      <c r="H526" s="80"/>
      <c r="I526" s="91" t="s">
        <v>4466</v>
      </c>
      <c r="J526" s="91" t="s">
        <v>4468</v>
      </c>
      <c r="K526" s="171" t="s">
        <v>4450</v>
      </c>
      <c r="L526" s="172" t="s">
        <v>4469</v>
      </c>
      <c r="M526" s="106"/>
      <c r="N526" s="106"/>
      <c r="O526" s="106"/>
    </row>
    <row r="527" spans="1:15" s="101" customFormat="1" ht="56.25" x14ac:dyDescent="0.2">
      <c r="A527" s="32">
        <f t="shared" si="9"/>
        <v>524</v>
      </c>
      <c r="B527" s="91" t="s">
        <v>4719</v>
      </c>
      <c r="C527" s="91" t="s">
        <v>4594</v>
      </c>
      <c r="D527" s="80"/>
      <c r="E527" s="80">
        <v>2018</v>
      </c>
      <c r="F527" s="102">
        <v>26429</v>
      </c>
      <c r="G527" s="102">
        <v>0</v>
      </c>
      <c r="H527" s="80"/>
      <c r="I527" s="91" t="s">
        <v>4711</v>
      </c>
      <c r="J527" s="91" t="s">
        <v>4712</v>
      </c>
      <c r="K527" s="171" t="s">
        <v>4450</v>
      </c>
      <c r="L527" s="172" t="s">
        <v>4713</v>
      </c>
      <c r="M527" s="106"/>
      <c r="N527" s="106"/>
      <c r="O527" s="106"/>
    </row>
    <row r="528" spans="1:15" s="101" customFormat="1" ht="67.5" x14ac:dyDescent="0.2">
      <c r="A528" s="32">
        <f t="shared" si="9"/>
        <v>525</v>
      </c>
      <c r="B528" s="91" t="s">
        <v>5957</v>
      </c>
      <c r="C528" s="91" t="s">
        <v>5958</v>
      </c>
      <c r="D528" s="80"/>
      <c r="E528" s="80">
        <v>2020</v>
      </c>
      <c r="F528" s="102">
        <v>525970.24</v>
      </c>
      <c r="G528" s="102">
        <v>0</v>
      </c>
      <c r="H528" s="80"/>
      <c r="I528" s="91" t="s">
        <v>5959</v>
      </c>
      <c r="J528" s="91" t="s">
        <v>5960</v>
      </c>
      <c r="K528" s="171" t="s">
        <v>4450</v>
      </c>
      <c r="L528" s="172" t="s">
        <v>5965</v>
      </c>
      <c r="M528" s="106"/>
      <c r="N528" s="106"/>
      <c r="O528" s="106"/>
    </row>
    <row r="529" spans="1:15" s="101" customFormat="1" ht="67.5" x14ac:dyDescent="0.2">
      <c r="A529" s="32">
        <f t="shared" si="9"/>
        <v>526</v>
      </c>
      <c r="B529" s="91" t="s">
        <v>5961</v>
      </c>
      <c r="C529" s="91" t="s">
        <v>5958</v>
      </c>
      <c r="D529" s="80"/>
      <c r="E529" s="80">
        <v>2020</v>
      </c>
      <c r="F529" s="102">
        <v>84038.82</v>
      </c>
      <c r="G529" s="102">
        <v>0</v>
      </c>
      <c r="H529" s="80"/>
      <c r="I529" s="91" t="s">
        <v>5959</v>
      </c>
      <c r="J529" s="91" t="s">
        <v>5960</v>
      </c>
      <c r="K529" s="171" t="s">
        <v>4450</v>
      </c>
      <c r="L529" s="172" t="s">
        <v>5965</v>
      </c>
      <c r="M529" s="106"/>
      <c r="N529" s="106"/>
      <c r="O529" s="106"/>
    </row>
    <row r="530" spans="1:15" s="101" customFormat="1" ht="67.5" x14ac:dyDescent="0.2">
      <c r="A530" s="32">
        <f t="shared" si="9"/>
        <v>527</v>
      </c>
      <c r="B530" s="91" t="s">
        <v>5962</v>
      </c>
      <c r="C530" s="91" t="s">
        <v>5958</v>
      </c>
      <c r="D530" s="80"/>
      <c r="E530" s="80">
        <v>2020</v>
      </c>
      <c r="F530" s="102">
        <v>621837.31999999995</v>
      </c>
      <c r="G530" s="102">
        <v>0</v>
      </c>
      <c r="H530" s="80"/>
      <c r="I530" s="91" t="s">
        <v>5959</v>
      </c>
      <c r="J530" s="91" t="s">
        <v>5960</v>
      </c>
      <c r="K530" s="171" t="s">
        <v>4450</v>
      </c>
      <c r="L530" s="172" t="s">
        <v>5965</v>
      </c>
      <c r="M530" s="106"/>
      <c r="N530" s="106"/>
      <c r="O530" s="106"/>
    </row>
    <row r="531" spans="1:15" s="101" customFormat="1" ht="67.5" x14ac:dyDescent="0.2">
      <c r="A531" s="32">
        <f t="shared" si="9"/>
        <v>528</v>
      </c>
      <c r="B531" s="91" t="s">
        <v>3164</v>
      </c>
      <c r="C531" s="91" t="s">
        <v>5958</v>
      </c>
      <c r="D531" s="80"/>
      <c r="E531" s="80">
        <v>2020</v>
      </c>
      <c r="F531" s="102">
        <v>119164.62</v>
      </c>
      <c r="G531" s="102">
        <v>0</v>
      </c>
      <c r="H531" s="80"/>
      <c r="I531" s="91" t="s">
        <v>5959</v>
      </c>
      <c r="J531" s="91" t="s">
        <v>5960</v>
      </c>
      <c r="K531" s="171" t="s">
        <v>4450</v>
      </c>
      <c r="L531" s="172" t="s">
        <v>5965</v>
      </c>
      <c r="M531" s="106"/>
      <c r="N531" s="106"/>
      <c r="O531" s="106"/>
    </row>
    <row r="532" spans="1:15" s="101" customFormat="1" ht="67.5" x14ac:dyDescent="0.2">
      <c r="A532" s="32">
        <f t="shared" si="9"/>
        <v>529</v>
      </c>
      <c r="B532" s="91" t="s">
        <v>5963</v>
      </c>
      <c r="C532" s="91" t="s">
        <v>5958</v>
      </c>
      <c r="D532" s="80"/>
      <c r="E532" s="80">
        <v>2020</v>
      </c>
      <c r="F532" s="102">
        <v>1402993.72</v>
      </c>
      <c r="G532" s="102">
        <v>0</v>
      </c>
      <c r="H532" s="80"/>
      <c r="I532" s="91" t="s">
        <v>5959</v>
      </c>
      <c r="J532" s="91" t="s">
        <v>5960</v>
      </c>
      <c r="K532" s="171" t="s">
        <v>4450</v>
      </c>
      <c r="L532" s="172" t="s">
        <v>5965</v>
      </c>
      <c r="M532" s="106"/>
      <c r="N532" s="106"/>
      <c r="O532" s="106"/>
    </row>
    <row r="533" spans="1:15" s="101" customFormat="1" ht="67.5" x14ac:dyDescent="0.2">
      <c r="A533" s="32">
        <f t="shared" si="9"/>
        <v>530</v>
      </c>
      <c r="B533" s="91" t="s">
        <v>5964</v>
      </c>
      <c r="C533" s="91" t="s">
        <v>5958</v>
      </c>
      <c r="D533" s="80"/>
      <c r="E533" s="80">
        <v>2020</v>
      </c>
      <c r="F533" s="102">
        <v>432263.28</v>
      </c>
      <c r="G533" s="102">
        <v>0</v>
      </c>
      <c r="H533" s="80"/>
      <c r="I533" s="91" t="s">
        <v>5959</v>
      </c>
      <c r="J533" s="91" t="s">
        <v>5960</v>
      </c>
      <c r="K533" s="171" t="s">
        <v>4450</v>
      </c>
      <c r="L533" s="172" t="s">
        <v>5965</v>
      </c>
      <c r="M533" s="106"/>
      <c r="N533" s="106"/>
      <c r="O533" s="106"/>
    </row>
    <row r="534" spans="1:15" s="101" customFormat="1" ht="67.5" x14ac:dyDescent="0.2">
      <c r="A534" s="32">
        <f t="shared" si="9"/>
        <v>531</v>
      </c>
      <c r="B534" s="91" t="s">
        <v>5966</v>
      </c>
      <c r="C534" s="91" t="s">
        <v>5967</v>
      </c>
      <c r="D534" s="80"/>
      <c r="E534" s="80">
        <v>2020</v>
      </c>
      <c r="F534" s="102">
        <v>254528.6</v>
      </c>
      <c r="G534" s="102">
        <v>0</v>
      </c>
      <c r="H534" s="80"/>
      <c r="I534" s="91" t="s">
        <v>5959</v>
      </c>
      <c r="J534" s="91" t="s">
        <v>5968</v>
      </c>
      <c r="K534" s="171" t="s">
        <v>4450</v>
      </c>
      <c r="L534" s="172" t="s">
        <v>5969</v>
      </c>
      <c r="M534" s="106"/>
      <c r="N534" s="106"/>
      <c r="O534" s="106"/>
    </row>
    <row r="535" spans="1:15" s="101" customFormat="1" ht="67.5" x14ac:dyDescent="0.2">
      <c r="A535" s="32">
        <f t="shared" si="9"/>
        <v>532</v>
      </c>
      <c r="B535" s="91" t="s">
        <v>5970</v>
      </c>
      <c r="C535" s="91" t="s">
        <v>5967</v>
      </c>
      <c r="D535" s="80"/>
      <c r="E535" s="80">
        <v>2020</v>
      </c>
      <c r="F535" s="102">
        <v>2328453.1200000001</v>
      </c>
      <c r="G535" s="102">
        <v>0</v>
      </c>
      <c r="H535" s="80"/>
      <c r="I535" s="91" t="s">
        <v>5959</v>
      </c>
      <c r="J535" s="91" t="s">
        <v>5968</v>
      </c>
      <c r="K535" s="171" t="s">
        <v>4450</v>
      </c>
      <c r="L535" s="172" t="s">
        <v>5969</v>
      </c>
      <c r="M535" s="106"/>
      <c r="N535" s="106"/>
      <c r="O535" s="106"/>
    </row>
    <row r="536" spans="1:15" s="101" customFormat="1" ht="67.5" x14ac:dyDescent="0.2">
      <c r="A536" s="32">
        <f t="shared" si="9"/>
        <v>533</v>
      </c>
      <c r="B536" s="91" t="s">
        <v>5971</v>
      </c>
      <c r="C536" s="91" t="s">
        <v>5967</v>
      </c>
      <c r="D536" s="80"/>
      <c r="E536" s="80">
        <v>2020</v>
      </c>
      <c r="F536" s="102">
        <v>200517.56</v>
      </c>
      <c r="G536" s="102">
        <v>0</v>
      </c>
      <c r="H536" s="80"/>
      <c r="I536" s="91" t="s">
        <v>5959</v>
      </c>
      <c r="J536" s="91" t="s">
        <v>5968</v>
      </c>
      <c r="K536" s="171" t="s">
        <v>4450</v>
      </c>
      <c r="L536" s="172" t="s">
        <v>5969</v>
      </c>
      <c r="M536" s="106"/>
      <c r="N536" s="106"/>
      <c r="O536" s="106"/>
    </row>
    <row r="537" spans="1:15" s="101" customFormat="1" ht="67.5" x14ac:dyDescent="0.2">
      <c r="A537" s="32">
        <f t="shared" si="9"/>
        <v>534</v>
      </c>
      <c r="B537" s="91" t="s">
        <v>5972</v>
      </c>
      <c r="C537" s="91" t="s">
        <v>5967</v>
      </c>
      <c r="D537" s="80"/>
      <c r="E537" s="80">
        <v>2020</v>
      </c>
      <c r="F537" s="102">
        <v>64417.58</v>
      </c>
      <c r="G537" s="102">
        <v>0</v>
      </c>
      <c r="H537" s="80"/>
      <c r="I537" s="91" t="s">
        <v>5959</v>
      </c>
      <c r="J537" s="91" t="s">
        <v>5968</v>
      </c>
      <c r="K537" s="171" t="s">
        <v>4450</v>
      </c>
      <c r="L537" s="172" t="s">
        <v>5969</v>
      </c>
      <c r="M537" s="106"/>
      <c r="N537" s="106"/>
      <c r="O537" s="106"/>
    </row>
    <row r="538" spans="1:15" s="101" customFormat="1" ht="45" x14ac:dyDescent="0.2">
      <c r="A538" s="32">
        <f t="shared" si="9"/>
        <v>535</v>
      </c>
      <c r="B538" s="91" t="s">
        <v>4882</v>
      </c>
      <c r="C538" s="91" t="s">
        <v>1139</v>
      </c>
      <c r="D538" s="80"/>
      <c r="E538" s="80">
        <v>2019</v>
      </c>
      <c r="F538" s="102">
        <v>64300</v>
      </c>
      <c r="G538" s="102">
        <v>0</v>
      </c>
      <c r="H538" s="80"/>
      <c r="I538" s="91" t="s">
        <v>4883</v>
      </c>
      <c r="J538" s="91" t="s">
        <v>4884</v>
      </c>
      <c r="K538" s="171" t="s">
        <v>4881</v>
      </c>
      <c r="L538" s="172" t="s">
        <v>4885</v>
      </c>
      <c r="M538" s="106"/>
      <c r="N538" s="106"/>
      <c r="O538" s="106"/>
    </row>
    <row r="539" spans="1:15" s="101" customFormat="1" ht="45" x14ac:dyDescent="0.2">
      <c r="A539" s="32">
        <f t="shared" si="9"/>
        <v>536</v>
      </c>
      <c r="B539" s="91" t="s">
        <v>4886</v>
      </c>
      <c r="C539" s="91" t="s">
        <v>1139</v>
      </c>
      <c r="D539" s="80"/>
      <c r="E539" s="80">
        <v>2019</v>
      </c>
      <c r="F539" s="102">
        <v>66400</v>
      </c>
      <c r="G539" s="102">
        <v>0</v>
      </c>
      <c r="H539" s="80"/>
      <c r="I539" s="91" t="s">
        <v>4883</v>
      </c>
      <c r="J539" s="91" t="s">
        <v>4884</v>
      </c>
      <c r="K539" s="171" t="s">
        <v>4881</v>
      </c>
      <c r="L539" s="172" t="s">
        <v>4885</v>
      </c>
      <c r="M539" s="106"/>
      <c r="N539" s="106"/>
      <c r="O539" s="106"/>
    </row>
    <row r="540" spans="1:15" s="101" customFormat="1" ht="45" x14ac:dyDescent="0.2">
      <c r="A540" s="32">
        <f t="shared" si="9"/>
        <v>537</v>
      </c>
      <c r="B540" s="91" t="s">
        <v>4887</v>
      </c>
      <c r="C540" s="91" t="s">
        <v>1139</v>
      </c>
      <c r="D540" s="80"/>
      <c r="E540" s="80">
        <v>2019</v>
      </c>
      <c r="F540" s="102">
        <v>99990</v>
      </c>
      <c r="G540" s="102">
        <v>0</v>
      </c>
      <c r="H540" s="80"/>
      <c r="I540" s="91" t="s">
        <v>4883</v>
      </c>
      <c r="J540" s="91" t="s">
        <v>4884</v>
      </c>
      <c r="K540" s="171" t="s">
        <v>4881</v>
      </c>
      <c r="L540" s="172" t="s">
        <v>4885</v>
      </c>
      <c r="M540" s="106"/>
      <c r="N540" s="106"/>
      <c r="O540" s="106"/>
    </row>
    <row r="541" spans="1:15" s="101" customFormat="1" ht="90" x14ac:dyDescent="0.2">
      <c r="A541" s="32">
        <f t="shared" si="9"/>
        <v>538</v>
      </c>
      <c r="B541" s="91" t="s">
        <v>6314</v>
      </c>
      <c r="C541" s="91" t="s">
        <v>1139</v>
      </c>
      <c r="D541" s="80"/>
      <c r="E541" s="80">
        <v>2019</v>
      </c>
      <c r="F541" s="102">
        <v>660286.31000000006</v>
      </c>
      <c r="G541" s="102">
        <v>0</v>
      </c>
      <c r="H541" s="80"/>
      <c r="I541" s="91" t="s">
        <v>6315</v>
      </c>
      <c r="J541" s="91" t="s">
        <v>6316</v>
      </c>
      <c r="K541" s="171" t="s">
        <v>4881</v>
      </c>
      <c r="L541" s="172" t="s">
        <v>6317</v>
      </c>
      <c r="M541" s="106"/>
      <c r="N541" s="106"/>
      <c r="O541" s="106"/>
    </row>
    <row r="542" spans="1:15" ht="24" customHeight="1" x14ac:dyDescent="0.2">
      <c r="A542" s="32">
        <f t="shared" si="9"/>
        <v>539</v>
      </c>
      <c r="B542" s="32" t="s">
        <v>946</v>
      </c>
      <c r="C542" s="32" t="s">
        <v>947</v>
      </c>
      <c r="D542" s="91"/>
      <c r="E542" s="32"/>
      <c r="F542" s="32">
        <v>256437.16</v>
      </c>
      <c r="G542" s="32">
        <v>256437.16</v>
      </c>
      <c r="H542" s="91"/>
      <c r="I542" s="91"/>
      <c r="J542" s="91"/>
      <c r="K542" s="233" t="s">
        <v>953</v>
      </c>
      <c r="L542" s="91"/>
    </row>
    <row r="543" spans="1:15" ht="22.5" x14ac:dyDescent="0.2">
      <c r="A543" s="32">
        <f t="shared" si="9"/>
        <v>540</v>
      </c>
      <c r="B543" s="32" t="s">
        <v>3797</v>
      </c>
      <c r="C543" s="32" t="s">
        <v>947</v>
      </c>
      <c r="D543" s="91"/>
      <c r="E543" s="32">
        <v>2011</v>
      </c>
      <c r="F543" s="32">
        <v>35240</v>
      </c>
      <c r="G543" s="32">
        <v>35240</v>
      </c>
      <c r="H543" s="91"/>
      <c r="I543" s="91"/>
      <c r="J543" s="91"/>
      <c r="K543" s="233" t="s">
        <v>953</v>
      </c>
      <c r="L543" s="91"/>
    </row>
    <row r="544" spans="1:15" ht="22.5" x14ac:dyDescent="0.2">
      <c r="A544" s="32">
        <f t="shared" si="9"/>
        <v>541</v>
      </c>
      <c r="B544" s="32" t="s">
        <v>949</v>
      </c>
      <c r="C544" s="32" t="s">
        <v>947</v>
      </c>
      <c r="D544" s="91"/>
      <c r="E544" s="32"/>
      <c r="F544" s="32">
        <v>76484.539999999994</v>
      </c>
      <c r="G544" s="32">
        <v>76484.539999999994</v>
      </c>
      <c r="H544" s="91"/>
      <c r="I544" s="91"/>
      <c r="J544" s="91"/>
      <c r="K544" s="233" t="s">
        <v>953</v>
      </c>
      <c r="L544" s="91"/>
    </row>
    <row r="545" spans="1:12" ht="22.5" x14ac:dyDescent="0.2">
      <c r="A545" s="32">
        <f t="shared" si="9"/>
        <v>542</v>
      </c>
      <c r="B545" s="32" t="s">
        <v>3798</v>
      </c>
      <c r="C545" s="32" t="s">
        <v>947</v>
      </c>
      <c r="D545" s="91"/>
      <c r="E545" s="32"/>
      <c r="F545" s="32">
        <v>33590</v>
      </c>
      <c r="G545" s="32">
        <v>33590</v>
      </c>
      <c r="H545" s="91"/>
      <c r="I545" s="91"/>
      <c r="J545" s="91"/>
      <c r="K545" s="233" t="s">
        <v>953</v>
      </c>
      <c r="L545" s="91"/>
    </row>
    <row r="546" spans="1:12" ht="22.5" x14ac:dyDescent="0.2">
      <c r="A546" s="32">
        <f t="shared" si="9"/>
        <v>543</v>
      </c>
      <c r="B546" s="32" t="s">
        <v>950</v>
      </c>
      <c r="C546" s="32" t="s">
        <v>947</v>
      </c>
      <c r="D546" s="91"/>
      <c r="E546" s="32">
        <v>2009</v>
      </c>
      <c r="F546" s="32">
        <v>32827.85</v>
      </c>
      <c r="G546" s="32">
        <v>32827.85</v>
      </c>
      <c r="H546" s="91"/>
      <c r="I546" s="91"/>
      <c r="J546" s="91"/>
      <c r="K546" s="233" t="s">
        <v>953</v>
      </c>
      <c r="L546" s="91"/>
    </row>
    <row r="547" spans="1:12" ht="22.5" x14ac:dyDescent="0.2">
      <c r="A547" s="32">
        <f t="shared" si="9"/>
        <v>544</v>
      </c>
      <c r="B547" s="32" t="s">
        <v>3799</v>
      </c>
      <c r="C547" s="32" t="s">
        <v>947</v>
      </c>
      <c r="D547" s="91"/>
      <c r="E547" s="32"/>
      <c r="F547" s="32">
        <v>45900</v>
      </c>
      <c r="G547" s="32">
        <v>45900</v>
      </c>
      <c r="H547" s="91"/>
      <c r="I547" s="91"/>
      <c r="J547" s="91"/>
      <c r="K547" s="233" t="s">
        <v>953</v>
      </c>
      <c r="L547" s="91"/>
    </row>
    <row r="548" spans="1:12" ht="22.5" x14ac:dyDescent="0.2">
      <c r="A548" s="32">
        <f t="shared" si="9"/>
        <v>545</v>
      </c>
      <c r="B548" s="32" t="s">
        <v>951</v>
      </c>
      <c r="C548" s="32" t="s">
        <v>947</v>
      </c>
      <c r="D548" s="91"/>
      <c r="E548" s="32">
        <v>2006</v>
      </c>
      <c r="F548" s="32">
        <v>16750</v>
      </c>
      <c r="G548" s="32">
        <v>16750</v>
      </c>
      <c r="H548" s="91"/>
      <c r="I548" s="91"/>
      <c r="J548" s="91"/>
      <c r="K548" s="233" t="s">
        <v>953</v>
      </c>
      <c r="L548" s="91"/>
    </row>
    <row r="549" spans="1:12" ht="22.5" x14ac:dyDescent="0.2">
      <c r="A549" s="32">
        <f t="shared" si="9"/>
        <v>546</v>
      </c>
      <c r="B549" s="32" t="s">
        <v>952</v>
      </c>
      <c r="C549" s="32" t="s">
        <v>947</v>
      </c>
      <c r="D549" s="91"/>
      <c r="E549" s="32"/>
      <c r="F549" s="32">
        <v>22140</v>
      </c>
      <c r="G549" s="32">
        <v>22140</v>
      </c>
      <c r="H549" s="91"/>
      <c r="I549" s="91"/>
      <c r="J549" s="91"/>
      <c r="K549" s="233" t="s">
        <v>953</v>
      </c>
      <c r="L549" s="91"/>
    </row>
    <row r="550" spans="1:12" ht="22.5" x14ac:dyDescent="0.2">
      <c r="A550" s="32">
        <f t="shared" si="9"/>
        <v>547</v>
      </c>
      <c r="B550" s="32" t="s">
        <v>4542</v>
      </c>
      <c r="C550" s="32" t="s">
        <v>947</v>
      </c>
      <c r="D550" s="91"/>
      <c r="E550" s="32">
        <v>2018</v>
      </c>
      <c r="F550" s="32">
        <v>92300</v>
      </c>
      <c r="G550" s="32">
        <v>92300</v>
      </c>
      <c r="H550" s="91"/>
      <c r="I550" s="91"/>
      <c r="J550" s="91"/>
      <c r="K550" s="233" t="s">
        <v>953</v>
      </c>
      <c r="L550" s="91" t="s">
        <v>4543</v>
      </c>
    </row>
    <row r="551" spans="1:12" ht="78.75" x14ac:dyDescent="0.2">
      <c r="A551" s="32">
        <f t="shared" si="9"/>
        <v>548</v>
      </c>
      <c r="B551" s="32" t="s">
        <v>617</v>
      </c>
      <c r="C551" s="32" t="s">
        <v>947</v>
      </c>
      <c r="D551" s="91"/>
      <c r="E551" s="32">
        <v>2012</v>
      </c>
      <c r="F551" s="32">
        <v>1395990</v>
      </c>
      <c r="G551" s="32">
        <v>1058626</v>
      </c>
      <c r="H551" s="91"/>
      <c r="I551" s="91" t="s">
        <v>618</v>
      </c>
      <c r="J551" s="91" t="s">
        <v>3642</v>
      </c>
      <c r="K551" s="110" t="s">
        <v>1590</v>
      </c>
      <c r="L551" s="91" t="s">
        <v>619</v>
      </c>
    </row>
    <row r="552" spans="1:12" ht="45" x14ac:dyDescent="0.2">
      <c r="A552" s="32">
        <f t="shared" si="9"/>
        <v>549</v>
      </c>
      <c r="B552" s="32" t="s">
        <v>937</v>
      </c>
      <c r="C552" s="32" t="s">
        <v>947</v>
      </c>
      <c r="D552" s="91"/>
      <c r="E552" s="32" t="s">
        <v>1586</v>
      </c>
      <c r="F552" s="32">
        <v>48537</v>
      </c>
      <c r="G552" s="32">
        <v>0</v>
      </c>
      <c r="H552" s="91"/>
      <c r="I552" s="91"/>
      <c r="J552" s="91"/>
      <c r="K552" s="110" t="s">
        <v>1590</v>
      </c>
      <c r="L552" s="91"/>
    </row>
    <row r="553" spans="1:12" ht="33.75" x14ac:dyDescent="0.2">
      <c r="A553" s="32">
        <f t="shared" si="9"/>
        <v>550</v>
      </c>
      <c r="B553" s="32" t="s">
        <v>1633</v>
      </c>
      <c r="C553" s="32" t="s">
        <v>1628</v>
      </c>
      <c r="D553" s="91"/>
      <c r="E553" s="32"/>
      <c r="F553" s="32">
        <v>11136</v>
      </c>
      <c r="G553" s="32">
        <v>11136</v>
      </c>
      <c r="H553" s="91"/>
      <c r="I553" s="91"/>
      <c r="J553" s="91"/>
      <c r="K553" s="32" t="s">
        <v>4150</v>
      </c>
      <c r="L553" s="32" t="s">
        <v>4151</v>
      </c>
    </row>
    <row r="554" spans="1:12" ht="33.75" x14ac:dyDescent="0.2">
      <c r="A554" s="32">
        <f t="shared" si="9"/>
        <v>551</v>
      </c>
      <c r="B554" s="32" t="s">
        <v>3649</v>
      </c>
      <c r="C554" s="32" t="s">
        <v>1628</v>
      </c>
      <c r="D554" s="91"/>
      <c r="E554" s="32" t="s">
        <v>1769</v>
      </c>
      <c r="F554" s="32">
        <v>77700</v>
      </c>
      <c r="G554" s="32">
        <v>67340</v>
      </c>
      <c r="H554" s="91"/>
      <c r="I554" s="91"/>
      <c r="J554" s="91"/>
      <c r="K554" s="32" t="s">
        <v>4150</v>
      </c>
      <c r="L554" s="32" t="s">
        <v>4151</v>
      </c>
    </row>
    <row r="555" spans="1:12" ht="33.75" x14ac:dyDescent="0.2">
      <c r="A555" s="32">
        <f t="shared" si="9"/>
        <v>552</v>
      </c>
      <c r="B555" s="32" t="s">
        <v>1047</v>
      </c>
      <c r="C555" s="32" t="s">
        <v>1628</v>
      </c>
      <c r="D555" s="91"/>
      <c r="E555" s="32">
        <v>2005</v>
      </c>
      <c r="F555" s="32">
        <v>500500</v>
      </c>
      <c r="G555" s="32">
        <v>433767</v>
      </c>
      <c r="H555" s="91"/>
      <c r="I555" s="91"/>
      <c r="J555" s="91"/>
      <c r="K555" s="32" t="s">
        <v>4150</v>
      </c>
      <c r="L555" s="32" t="s">
        <v>4151</v>
      </c>
    </row>
    <row r="556" spans="1:12" ht="33.75" x14ac:dyDescent="0.2">
      <c r="A556" s="32">
        <f t="shared" si="9"/>
        <v>553</v>
      </c>
      <c r="B556" s="32" t="s">
        <v>1046</v>
      </c>
      <c r="C556" s="32" t="s">
        <v>1628</v>
      </c>
      <c r="D556" s="91"/>
      <c r="E556" s="32">
        <v>2004</v>
      </c>
      <c r="F556" s="32">
        <v>215000</v>
      </c>
      <c r="G556" s="32">
        <v>186333.16</v>
      </c>
      <c r="H556" s="91"/>
      <c r="I556" s="91"/>
      <c r="J556" s="91"/>
      <c r="K556" s="32" t="s">
        <v>4150</v>
      </c>
      <c r="L556" s="32" t="s">
        <v>4151</v>
      </c>
    </row>
    <row r="557" spans="1:12" ht="33.75" x14ac:dyDescent="0.2">
      <c r="A557" s="32">
        <f t="shared" si="9"/>
        <v>554</v>
      </c>
      <c r="B557" s="32" t="s">
        <v>1053</v>
      </c>
      <c r="C557" s="32" t="s">
        <v>1628</v>
      </c>
      <c r="D557" s="91"/>
      <c r="E557" s="32">
        <v>2013</v>
      </c>
      <c r="F557" s="32">
        <v>19000</v>
      </c>
      <c r="G557" s="32">
        <v>19000</v>
      </c>
      <c r="H557" s="91"/>
      <c r="I557" s="91"/>
      <c r="J557" s="91"/>
      <c r="K557" s="32" t="s">
        <v>4150</v>
      </c>
      <c r="L557" s="32" t="s">
        <v>4151</v>
      </c>
    </row>
    <row r="558" spans="1:12" ht="33.75" x14ac:dyDescent="0.2">
      <c r="A558" s="32">
        <f t="shared" si="9"/>
        <v>555</v>
      </c>
      <c r="B558" s="32" t="s">
        <v>1052</v>
      </c>
      <c r="C558" s="32" t="s">
        <v>1628</v>
      </c>
      <c r="D558" s="91"/>
      <c r="E558" s="32">
        <v>2007</v>
      </c>
      <c r="F558" s="32">
        <v>37152</v>
      </c>
      <c r="G558" s="32">
        <v>32198.400000000001</v>
      </c>
      <c r="H558" s="91"/>
      <c r="I558" s="91"/>
      <c r="J558" s="91"/>
      <c r="K558" s="32" t="s">
        <v>4150</v>
      </c>
      <c r="L558" s="32" t="s">
        <v>4151</v>
      </c>
    </row>
    <row r="559" spans="1:12" ht="33.75" x14ac:dyDescent="0.2">
      <c r="A559" s="32">
        <f t="shared" si="9"/>
        <v>556</v>
      </c>
      <c r="B559" s="32" t="s">
        <v>1051</v>
      </c>
      <c r="C559" s="32" t="s">
        <v>1628</v>
      </c>
      <c r="D559" s="91"/>
      <c r="E559" s="32">
        <v>2007</v>
      </c>
      <c r="F559" s="32">
        <v>419175</v>
      </c>
      <c r="G559" s="32">
        <v>419175</v>
      </c>
      <c r="H559" s="91"/>
      <c r="I559" s="91"/>
      <c r="J559" s="91"/>
      <c r="K559" s="32" t="s">
        <v>4150</v>
      </c>
      <c r="L559" s="32" t="s">
        <v>4151</v>
      </c>
    </row>
    <row r="560" spans="1:12" ht="37.5" customHeight="1" x14ac:dyDescent="0.2">
      <c r="A560" s="32">
        <f t="shared" si="9"/>
        <v>557</v>
      </c>
      <c r="B560" s="32" t="s">
        <v>1045</v>
      </c>
      <c r="C560" s="32" t="s">
        <v>1628</v>
      </c>
      <c r="D560" s="91"/>
      <c r="E560" s="32">
        <v>2003</v>
      </c>
      <c r="F560" s="32">
        <v>10774</v>
      </c>
      <c r="G560" s="32">
        <v>10774</v>
      </c>
      <c r="H560" s="91"/>
      <c r="I560" s="91"/>
      <c r="J560" s="91"/>
      <c r="K560" s="32" t="s">
        <v>4150</v>
      </c>
      <c r="L560" s="32" t="s">
        <v>4151</v>
      </c>
    </row>
    <row r="561" spans="1:15" ht="33.75" x14ac:dyDescent="0.2">
      <c r="A561" s="32">
        <f t="shared" si="9"/>
        <v>558</v>
      </c>
      <c r="B561" s="32" t="s">
        <v>1054</v>
      </c>
      <c r="C561" s="32" t="s">
        <v>1628</v>
      </c>
      <c r="D561" s="91"/>
      <c r="E561" s="32">
        <v>2013</v>
      </c>
      <c r="F561" s="32">
        <v>190000</v>
      </c>
      <c r="G561" s="32">
        <v>164666.84</v>
      </c>
      <c r="H561" s="91"/>
      <c r="I561" s="91"/>
      <c r="J561" s="91"/>
      <c r="K561" s="32" t="s">
        <v>4150</v>
      </c>
      <c r="L561" s="32" t="s">
        <v>4151</v>
      </c>
    </row>
    <row r="562" spans="1:15" ht="56.25" x14ac:dyDescent="0.2">
      <c r="A562" s="32">
        <f t="shared" si="9"/>
        <v>559</v>
      </c>
      <c r="B562" s="32" t="s">
        <v>632</v>
      </c>
      <c r="C562" s="32" t="s">
        <v>1874</v>
      </c>
      <c r="D562" s="145"/>
      <c r="E562" s="32">
        <v>2009</v>
      </c>
      <c r="F562" s="32">
        <v>1100000</v>
      </c>
      <c r="G562" s="32">
        <v>1100000</v>
      </c>
      <c r="H562" s="145"/>
      <c r="I562" s="86" t="s">
        <v>3616</v>
      </c>
      <c r="J562" s="83" t="s">
        <v>3622</v>
      </c>
      <c r="K562" s="110" t="s">
        <v>4094</v>
      </c>
      <c r="L562" s="91" t="s">
        <v>4315</v>
      </c>
    </row>
    <row r="563" spans="1:15" ht="90" x14ac:dyDescent="0.2">
      <c r="A563" s="32">
        <f t="shared" si="9"/>
        <v>560</v>
      </c>
      <c r="B563" s="109" t="s">
        <v>6168</v>
      </c>
      <c r="C563" s="91" t="s">
        <v>1874</v>
      </c>
      <c r="D563" s="152"/>
      <c r="E563" s="109">
        <v>2020</v>
      </c>
      <c r="F563" s="109">
        <v>384000</v>
      </c>
      <c r="G563" s="109">
        <v>0</v>
      </c>
      <c r="H563" s="152"/>
      <c r="I563" s="153" t="s">
        <v>6097</v>
      </c>
      <c r="J563" s="152" t="s">
        <v>6098</v>
      </c>
      <c r="K563" s="110" t="s">
        <v>4094</v>
      </c>
      <c r="L563" s="91" t="s">
        <v>6167</v>
      </c>
    </row>
    <row r="564" spans="1:15" ht="45" x14ac:dyDescent="0.2">
      <c r="A564" s="32">
        <f t="shared" si="9"/>
        <v>561</v>
      </c>
      <c r="B564" s="32" t="s">
        <v>4673</v>
      </c>
      <c r="C564" s="32" t="s">
        <v>4672</v>
      </c>
      <c r="D564" s="145"/>
      <c r="E564" s="32">
        <v>2019</v>
      </c>
      <c r="F564" s="32">
        <v>25490.2</v>
      </c>
      <c r="G564" s="32">
        <v>25490.2</v>
      </c>
      <c r="H564" s="145"/>
      <c r="I564" s="86" t="s">
        <v>4674</v>
      </c>
      <c r="J564" s="83" t="s">
        <v>4675</v>
      </c>
      <c r="K564" s="110" t="s">
        <v>4676</v>
      </c>
      <c r="L564" s="91" t="s">
        <v>4677</v>
      </c>
    </row>
    <row r="565" spans="1:15" ht="123.75" x14ac:dyDescent="0.2">
      <c r="A565" s="32">
        <f t="shared" si="9"/>
        <v>562</v>
      </c>
      <c r="B565" s="32" t="s">
        <v>5661</v>
      </c>
      <c r="C565" s="32" t="s">
        <v>4212</v>
      </c>
      <c r="D565" s="145"/>
      <c r="E565" s="32">
        <v>2019</v>
      </c>
      <c r="F565" s="32">
        <v>30247</v>
      </c>
      <c r="G565" s="32">
        <v>30247</v>
      </c>
      <c r="H565" s="145"/>
      <c r="I565" s="86" t="s">
        <v>5662</v>
      </c>
      <c r="J565" s="83" t="s">
        <v>5663</v>
      </c>
      <c r="K565" s="110" t="s">
        <v>5660</v>
      </c>
      <c r="L565" s="91" t="s">
        <v>5664</v>
      </c>
    </row>
    <row r="566" spans="1:15" ht="157.5" x14ac:dyDescent="0.2">
      <c r="A566" s="32">
        <f t="shared" si="9"/>
        <v>563</v>
      </c>
      <c r="B566" s="32" t="s">
        <v>6051</v>
      </c>
      <c r="C566" s="32" t="s">
        <v>4212</v>
      </c>
      <c r="D566" s="145"/>
      <c r="E566" s="32">
        <v>2019</v>
      </c>
      <c r="F566" s="32">
        <v>4726250</v>
      </c>
      <c r="G566" s="32">
        <v>617590</v>
      </c>
      <c r="H566" s="145"/>
      <c r="I566" s="86" t="s">
        <v>6052</v>
      </c>
      <c r="J566" s="83" t="s">
        <v>6053</v>
      </c>
      <c r="K566" s="110" t="s">
        <v>5660</v>
      </c>
      <c r="L566" s="91" t="s">
        <v>6054</v>
      </c>
    </row>
    <row r="567" spans="1:15" ht="22.5" x14ac:dyDescent="0.2">
      <c r="A567" s="80"/>
      <c r="B567" s="32" t="s">
        <v>1307</v>
      </c>
      <c r="C567" s="31"/>
      <c r="D567" s="82"/>
      <c r="E567" s="32"/>
      <c r="F567" s="32">
        <f>SUM(F4:F566)</f>
        <v>134812762.59999996</v>
      </c>
      <c r="G567" s="32">
        <f>SUM(G4:G566)</f>
        <v>66435970.579999983</v>
      </c>
      <c r="H567" s="82"/>
      <c r="I567" s="80"/>
      <c r="J567" s="141"/>
      <c r="K567" s="142"/>
      <c r="L567" s="141"/>
    </row>
    <row r="568" spans="1:15" x14ac:dyDescent="0.2">
      <c r="A568" s="313" t="s">
        <v>95</v>
      </c>
      <c r="B568" s="313"/>
      <c r="C568" s="313"/>
      <c r="D568" s="313"/>
      <c r="E568" s="313"/>
      <c r="F568" s="313"/>
      <c r="G568" s="313"/>
      <c r="H568" s="313"/>
      <c r="I568" s="313"/>
      <c r="J568" s="313"/>
      <c r="K568" s="313"/>
      <c r="L568" s="313"/>
    </row>
    <row r="569" spans="1:15" s="20" customFormat="1" ht="33.75" x14ac:dyDescent="0.2">
      <c r="A569" s="80">
        <v>1</v>
      </c>
      <c r="B569" s="32" t="s">
        <v>92</v>
      </c>
      <c r="C569" s="32" t="s">
        <v>91</v>
      </c>
      <c r="D569" s="80"/>
      <c r="E569" s="32">
        <v>2005</v>
      </c>
      <c r="F569" s="32">
        <v>30503</v>
      </c>
      <c r="G569" s="32">
        <v>30503</v>
      </c>
      <c r="H569" s="80"/>
      <c r="I569" s="80"/>
      <c r="J569" s="80"/>
      <c r="K569" s="110" t="s">
        <v>2994</v>
      </c>
      <c r="L569" s="32" t="s">
        <v>1582</v>
      </c>
      <c r="M569" s="56"/>
      <c r="N569" s="56"/>
      <c r="O569" s="56"/>
    </row>
    <row r="570" spans="1:15" ht="27" customHeight="1" x14ac:dyDescent="0.2">
      <c r="A570" s="80">
        <v>2</v>
      </c>
      <c r="B570" s="32" t="s">
        <v>93</v>
      </c>
      <c r="C570" s="32" t="s">
        <v>91</v>
      </c>
      <c r="D570" s="80"/>
      <c r="E570" s="32">
        <v>2005</v>
      </c>
      <c r="F570" s="32">
        <v>20000</v>
      </c>
      <c r="G570" s="32">
        <v>20000</v>
      </c>
      <c r="H570" s="80"/>
      <c r="I570" s="80"/>
      <c r="J570" s="80"/>
      <c r="K570" s="110" t="s">
        <v>2994</v>
      </c>
      <c r="L570" s="32" t="s">
        <v>1581</v>
      </c>
    </row>
    <row r="571" spans="1:15" ht="27" customHeight="1" x14ac:dyDescent="0.2">
      <c r="A571" s="80">
        <v>3</v>
      </c>
      <c r="B571" s="32" t="s">
        <v>94</v>
      </c>
      <c r="C571" s="32" t="s">
        <v>91</v>
      </c>
      <c r="D571" s="91"/>
      <c r="E571" s="32">
        <v>1980</v>
      </c>
      <c r="F571" s="32">
        <v>12100</v>
      </c>
      <c r="G571" s="32">
        <v>12100</v>
      </c>
      <c r="H571" s="91"/>
      <c r="I571" s="91"/>
      <c r="J571" s="91"/>
      <c r="K571" s="110" t="s">
        <v>2994</v>
      </c>
      <c r="L571" s="32" t="s">
        <v>1581</v>
      </c>
    </row>
    <row r="572" spans="1:15" ht="22.5" x14ac:dyDescent="0.2">
      <c r="A572" s="80">
        <v>4</v>
      </c>
      <c r="B572" s="32" t="s">
        <v>97</v>
      </c>
      <c r="C572" s="32" t="s">
        <v>96</v>
      </c>
      <c r="D572" s="91"/>
      <c r="E572" s="32">
        <v>2005</v>
      </c>
      <c r="F572" s="32">
        <v>229661</v>
      </c>
      <c r="G572" s="32">
        <v>229661</v>
      </c>
      <c r="H572" s="91"/>
      <c r="I572" s="91"/>
      <c r="J572" s="91"/>
      <c r="K572" s="110" t="s">
        <v>5733</v>
      </c>
      <c r="L572" s="32" t="s">
        <v>166</v>
      </c>
    </row>
    <row r="573" spans="1:15" ht="22.5" x14ac:dyDescent="0.2">
      <c r="A573" s="80">
        <v>5</v>
      </c>
      <c r="B573" s="32" t="s">
        <v>98</v>
      </c>
      <c r="C573" s="32" t="s">
        <v>1416</v>
      </c>
      <c r="D573" s="91"/>
      <c r="E573" s="32">
        <v>2005</v>
      </c>
      <c r="F573" s="32">
        <v>16217</v>
      </c>
      <c r="G573" s="32">
        <v>4054</v>
      </c>
      <c r="H573" s="91"/>
      <c r="I573" s="91"/>
      <c r="J573" s="91"/>
      <c r="K573" s="110" t="s">
        <v>2995</v>
      </c>
      <c r="L573" s="32"/>
    </row>
    <row r="574" spans="1:15" ht="22.5" x14ac:dyDescent="0.2">
      <c r="A574" s="80">
        <v>6</v>
      </c>
      <c r="B574" s="32" t="s">
        <v>98</v>
      </c>
      <c r="C574" s="32" t="s">
        <v>1416</v>
      </c>
      <c r="D574" s="91"/>
      <c r="E574" s="32">
        <v>2006</v>
      </c>
      <c r="F574" s="32">
        <v>21625</v>
      </c>
      <c r="G574" s="32">
        <v>3782</v>
      </c>
      <c r="H574" s="91"/>
      <c r="I574" s="91"/>
      <c r="J574" s="91"/>
      <c r="K574" s="110" t="s">
        <v>2995</v>
      </c>
      <c r="L574" s="32"/>
    </row>
    <row r="575" spans="1:15" ht="22.5" x14ac:dyDescent="0.2">
      <c r="A575" s="80">
        <v>7</v>
      </c>
      <c r="B575" s="32" t="s">
        <v>98</v>
      </c>
      <c r="C575" s="32" t="s">
        <v>1416</v>
      </c>
      <c r="D575" s="91"/>
      <c r="E575" s="32">
        <v>2002</v>
      </c>
      <c r="F575" s="32">
        <v>51380</v>
      </c>
      <c r="G575" s="32">
        <v>30272</v>
      </c>
      <c r="H575" s="91"/>
      <c r="I575" s="91"/>
      <c r="J575" s="91"/>
      <c r="K575" s="110" t="s">
        <v>2995</v>
      </c>
      <c r="L575" s="32"/>
    </row>
    <row r="576" spans="1:15" ht="56.25" x14ac:dyDescent="0.2">
      <c r="A576" s="80">
        <v>8</v>
      </c>
      <c r="B576" s="32" t="s">
        <v>99</v>
      </c>
      <c r="C576" s="32" t="s">
        <v>100</v>
      </c>
      <c r="D576" s="91"/>
      <c r="E576" s="32">
        <v>1997</v>
      </c>
      <c r="F576" s="32">
        <v>561560</v>
      </c>
      <c r="G576" s="32">
        <v>381602</v>
      </c>
      <c r="H576" s="91"/>
      <c r="I576" s="91"/>
      <c r="J576" s="91" t="s">
        <v>1615</v>
      </c>
      <c r="K576" s="110" t="s">
        <v>3017</v>
      </c>
      <c r="L576" s="32" t="s">
        <v>1</v>
      </c>
    </row>
    <row r="577" spans="1:12" ht="90" x14ac:dyDescent="0.2">
      <c r="A577" s="80">
        <v>9</v>
      </c>
      <c r="B577" s="91" t="s">
        <v>101</v>
      </c>
      <c r="C577" s="32" t="s">
        <v>100</v>
      </c>
      <c r="D577" s="91"/>
      <c r="E577" s="32">
        <v>1988</v>
      </c>
      <c r="F577" s="32">
        <v>57266</v>
      </c>
      <c r="G577" s="32">
        <v>57266</v>
      </c>
      <c r="H577" s="91"/>
      <c r="I577" s="91"/>
      <c r="J577" s="91"/>
      <c r="K577" s="110" t="s">
        <v>3017</v>
      </c>
      <c r="L577" s="32" t="s">
        <v>0</v>
      </c>
    </row>
    <row r="578" spans="1:12" ht="67.5" x14ac:dyDescent="0.2">
      <c r="A578" s="80">
        <v>10</v>
      </c>
      <c r="B578" s="91" t="s">
        <v>102</v>
      </c>
      <c r="C578" s="32" t="s">
        <v>100</v>
      </c>
      <c r="D578" s="91"/>
      <c r="E578" s="32">
        <v>1981</v>
      </c>
      <c r="F578" s="32">
        <v>14910</v>
      </c>
      <c r="G578" s="32">
        <v>14910</v>
      </c>
      <c r="H578" s="91"/>
      <c r="I578" s="91"/>
      <c r="J578" s="91"/>
      <c r="K578" s="110" t="s">
        <v>3017</v>
      </c>
      <c r="L578" s="32" t="s">
        <v>0</v>
      </c>
    </row>
    <row r="579" spans="1:12" ht="78.75" x14ac:dyDescent="0.2">
      <c r="A579" s="80">
        <v>11</v>
      </c>
      <c r="B579" s="91" t="s">
        <v>463</v>
      </c>
      <c r="C579" s="32" t="s">
        <v>100</v>
      </c>
      <c r="D579" s="91"/>
      <c r="E579" s="32">
        <v>2003</v>
      </c>
      <c r="F579" s="32">
        <v>502044</v>
      </c>
      <c r="G579" s="32">
        <v>497777</v>
      </c>
      <c r="H579" s="91"/>
      <c r="I579" s="91"/>
      <c r="J579" s="91"/>
      <c r="K579" s="110" t="s">
        <v>3018</v>
      </c>
      <c r="L579" s="32" t="s">
        <v>1728</v>
      </c>
    </row>
    <row r="580" spans="1:12" ht="67.5" x14ac:dyDescent="0.2">
      <c r="A580" s="80">
        <v>12</v>
      </c>
      <c r="B580" s="91" t="s">
        <v>221</v>
      </c>
      <c r="C580" s="32" t="s">
        <v>1420</v>
      </c>
      <c r="D580" s="91"/>
      <c r="E580" s="32">
        <v>1981</v>
      </c>
      <c r="F580" s="32">
        <v>15239</v>
      </c>
      <c r="G580" s="32">
        <v>15239</v>
      </c>
      <c r="H580" s="91"/>
      <c r="I580" s="91"/>
      <c r="J580" s="91"/>
      <c r="K580" s="110" t="s">
        <v>3019</v>
      </c>
      <c r="L580" s="91" t="s">
        <v>3077</v>
      </c>
    </row>
    <row r="581" spans="1:12" ht="78.75" x14ac:dyDescent="0.2">
      <c r="A581" s="80">
        <v>13</v>
      </c>
      <c r="B581" s="91" t="s">
        <v>959</v>
      </c>
      <c r="C581" s="32" t="s">
        <v>1420</v>
      </c>
      <c r="D581" s="91"/>
      <c r="E581" s="32">
        <v>1988</v>
      </c>
      <c r="F581" s="32">
        <v>58411</v>
      </c>
      <c r="G581" s="32">
        <v>58411</v>
      </c>
      <c r="H581" s="91"/>
      <c r="I581" s="91"/>
      <c r="J581" s="91"/>
      <c r="K581" s="110" t="s">
        <v>2973</v>
      </c>
      <c r="L581" s="91" t="s">
        <v>3077</v>
      </c>
    </row>
    <row r="582" spans="1:12" ht="78.75" x14ac:dyDescent="0.2">
      <c r="A582" s="80">
        <v>14</v>
      </c>
      <c r="B582" s="91" t="s">
        <v>3644</v>
      </c>
      <c r="C582" s="32" t="s">
        <v>1420</v>
      </c>
      <c r="D582" s="91"/>
      <c r="E582" s="32">
        <v>2005</v>
      </c>
      <c r="F582" s="32">
        <v>507960</v>
      </c>
      <c r="G582" s="32">
        <v>507960</v>
      </c>
      <c r="H582" s="91"/>
      <c r="I582" s="91" t="s">
        <v>3643</v>
      </c>
      <c r="J582" s="91" t="s">
        <v>3645</v>
      </c>
      <c r="K582" s="110" t="s">
        <v>3019</v>
      </c>
      <c r="L582" s="91" t="s">
        <v>2972</v>
      </c>
    </row>
    <row r="583" spans="1:12" ht="67.5" x14ac:dyDescent="0.2">
      <c r="A583" s="80">
        <v>15</v>
      </c>
      <c r="B583" s="32" t="s">
        <v>3646</v>
      </c>
      <c r="C583" s="32" t="s">
        <v>1420</v>
      </c>
      <c r="D583" s="91"/>
      <c r="E583" s="32">
        <v>2009</v>
      </c>
      <c r="F583" s="32">
        <v>1335000</v>
      </c>
      <c r="G583" s="32">
        <v>1335000</v>
      </c>
      <c r="H583" s="91"/>
      <c r="I583" s="91"/>
      <c r="J583" s="91"/>
      <c r="K583" s="110" t="s">
        <v>3019</v>
      </c>
      <c r="L583" s="91" t="s">
        <v>2972</v>
      </c>
    </row>
    <row r="584" spans="1:12" ht="67.5" x14ac:dyDescent="0.2">
      <c r="A584" s="80">
        <v>16</v>
      </c>
      <c r="B584" s="32" t="s">
        <v>3647</v>
      </c>
      <c r="C584" s="32" t="s">
        <v>1420</v>
      </c>
      <c r="D584" s="91"/>
      <c r="E584" s="32">
        <v>2009</v>
      </c>
      <c r="F584" s="32">
        <v>1000000</v>
      </c>
      <c r="G584" s="32">
        <v>1000000</v>
      </c>
      <c r="H584" s="91"/>
      <c r="I584" s="91"/>
      <c r="J584" s="91"/>
      <c r="K584" s="110" t="s">
        <v>3020</v>
      </c>
      <c r="L584" s="91" t="s">
        <v>4208</v>
      </c>
    </row>
    <row r="585" spans="1:12" ht="78.75" x14ac:dyDescent="0.2">
      <c r="A585" s="80">
        <v>17</v>
      </c>
      <c r="B585" s="91" t="s">
        <v>3648</v>
      </c>
      <c r="C585" s="32" t="s">
        <v>1420</v>
      </c>
      <c r="D585" s="91"/>
      <c r="E585" s="32">
        <v>2005</v>
      </c>
      <c r="F585" s="32">
        <v>518160</v>
      </c>
      <c r="G585" s="32">
        <v>518160</v>
      </c>
      <c r="H585" s="91"/>
      <c r="I585" s="91"/>
      <c r="J585" s="91"/>
      <c r="K585" s="110" t="s">
        <v>3019</v>
      </c>
      <c r="L585" s="91" t="s">
        <v>2972</v>
      </c>
    </row>
    <row r="586" spans="1:12" ht="67.5" x14ac:dyDescent="0.2">
      <c r="A586" s="80">
        <v>18</v>
      </c>
      <c r="B586" s="32" t="s">
        <v>405</v>
      </c>
      <c r="C586" s="32" t="s">
        <v>4213</v>
      </c>
      <c r="D586" s="91"/>
      <c r="E586" s="32">
        <v>2007</v>
      </c>
      <c r="F586" s="32">
        <v>715000</v>
      </c>
      <c r="G586" s="32">
        <v>715000</v>
      </c>
      <c r="H586" s="91"/>
      <c r="I586" s="86" t="s">
        <v>3634</v>
      </c>
      <c r="J586" s="91" t="s">
        <v>3635</v>
      </c>
      <c r="K586" s="110" t="s">
        <v>3019</v>
      </c>
      <c r="L586" s="91" t="s">
        <v>4030</v>
      </c>
    </row>
    <row r="587" spans="1:12" ht="67.5" x14ac:dyDescent="0.2">
      <c r="A587" s="80">
        <v>19</v>
      </c>
      <c r="B587" s="32" t="s">
        <v>5765</v>
      </c>
      <c r="C587" s="32" t="s">
        <v>4213</v>
      </c>
      <c r="D587" s="91"/>
      <c r="E587" s="32">
        <v>2018</v>
      </c>
      <c r="F587" s="32">
        <v>10020</v>
      </c>
      <c r="G587" s="32">
        <v>0</v>
      </c>
      <c r="H587" s="91"/>
      <c r="I587" s="86" t="s">
        <v>5766</v>
      </c>
      <c r="J587" s="91" t="s">
        <v>5767</v>
      </c>
      <c r="K587" s="110" t="s">
        <v>3019</v>
      </c>
      <c r="L587" s="91" t="s">
        <v>5768</v>
      </c>
    </row>
    <row r="588" spans="1:12" ht="123.75" x14ac:dyDescent="0.2">
      <c r="A588" s="80">
        <v>20</v>
      </c>
      <c r="B588" s="32" t="s">
        <v>5769</v>
      </c>
      <c r="C588" s="32" t="s">
        <v>1873</v>
      </c>
      <c r="D588" s="91"/>
      <c r="E588" s="32">
        <v>2018</v>
      </c>
      <c r="F588" s="32">
        <v>31297</v>
      </c>
      <c r="G588" s="32">
        <v>31297</v>
      </c>
      <c r="H588" s="91"/>
      <c r="I588" s="86" t="s">
        <v>5770</v>
      </c>
      <c r="J588" s="91" t="s">
        <v>5771</v>
      </c>
      <c r="K588" s="110" t="s">
        <v>3019</v>
      </c>
      <c r="L588" s="91" t="s">
        <v>5768</v>
      </c>
    </row>
    <row r="589" spans="1:12" ht="67.5" x14ac:dyDescent="0.2">
      <c r="A589" s="80">
        <v>21</v>
      </c>
      <c r="B589" s="32" t="s">
        <v>5772</v>
      </c>
      <c r="C589" s="32" t="s">
        <v>4213</v>
      </c>
      <c r="D589" s="91"/>
      <c r="E589" s="32">
        <v>2019</v>
      </c>
      <c r="F589" s="32">
        <v>38826.5</v>
      </c>
      <c r="G589" s="32">
        <v>38826.5</v>
      </c>
      <c r="H589" s="91"/>
      <c r="I589" s="86" t="s">
        <v>5773</v>
      </c>
      <c r="J589" s="91" t="s">
        <v>5774</v>
      </c>
      <c r="K589" s="110" t="s">
        <v>3019</v>
      </c>
      <c r="L589" s="91" t="s">
        <v>5768</v>
      </c>
    </row>
    <row r="590" spans="1:12" ht="123.75" x14ac:dyDescent="0.2">
      <c r="A590" s="32">
        <v>22</v>
      </c>
      <c r="B590" s="109" t="s">
        <v>6060</v>
      </c>
      <c r="C590" s="109" t="s">
        <v>6059</v>
      </c>
      <c r="D590" s="152"/>
      <c r="E590" s="109">
        <v>2020</v>
      </c>
      <c r="F590" s="109">
        <v>1744732.5</v>
      </c>
      <c r="G590" s="109">
        <v>87236.64</v>
      </c>
      <c r="H590" s="152"/>
      <c r="I590" s="153" t="s">
        <v>6057</v>
      </c>
      <c r="J590" s="152" t="s">
        <v>6061</v>
      </c>
      <c r="K590" s="110" t="s">
        <v>3019</v>
      </c>
      <c r="L590" s="91" t="s">
        <v>6067</v>
      </c>
    </row>
    <row r="591" spans="1:12" ht="123.75" x14ac:dyDescent="0.2">
      <c r="A591" s="32">
        <v>23</v>
      </c>
      <c r="B591" s="109" t="s">
        <v>6062</v>
      </c>
      <c r="C591" s="109" t="s">
        <v>6059</v>
      </c>
      <c r="D591" s="152"/>
      <c r="E591" s="109">
        <v>2020</v>
      </c>
      <c r="F591" s="109">
        <v>1744732.5</v>
      </c>
      <c r="G591" s="109">
        <v>87236.64</v>
      </c>
      <c r="H591" s="152"/>
      <c r="I591" s="153" t="s">
        <v>6057</v>
      </c>
      <c r="J591" s="152" t="s">
        <v>6061</v>
      </c>
      <c r="K591" s="110" t="s">
        <v>3019</v>
      </c>
      <c r="L591" s="91" t="s">
        <v>6067</v>
      </c>
    </row>
    <row r="592" spans="1:12" ht="90" x14ac:dyDescent="0.2">
      <c r="A592" s="32">
        <v>24</v>
      </c>
      <c r="B592" s="109" t="s">
        <v>6056</v>
      </c>
      <c r="C592" s="109" t="s">
        <v>6059</v>
      </c>
      <c r="D592" s="152"/>
      <c r="E592" s="109">
        <v>2020</v>
      </c>
      <c r="F592" s="109">
        <v>3339526.67</v>
      </c>
      <c r="G592" s="109">
        <v>83488.17</v>
      </c>
      <c r="H592" s="152"/>
      <c r="I592" s="153" t="s">
        <v>6057</v>
      </c>
      <c r="J592" s="152" t="s">
        <v>6058</v>
      </c>
      <c r="K592" s="110" t="s">
        <v>3019</v>
      </c>
      <c r="L592" s="91" t="s">
        <v>6067</v>
      </c>
    </row>
    <row r="593" spans="1:15" ht="90" x14ac:dyDescent="0.2">
      <c r="A593" s="32">
        <v>25</v>
      </c>
      <c r="B593" s="109" t="s">
        <v>6063</v>
      </c>
      <c r="C593" s="109" t="s">
        <v>6059</v>
      </c>
      <c r="D593" s="152"/>
      <c r="E593" s="109">
        <v>2020</v>
      </c>
      <c r="F593" s="109">
        <v>2293723.33</v>
      </c>
      <c r="G593" s="109">
        <v>57343.08</v>
      </c>
      <c r="H593" s="152"/>
      <c r="I593" s="153" t="s">
        <v>6057</v>
      </c>
      <c r="J593" s="152" t="s">
        <v>6061</v>
      </c>
      <c r="K593" s="110" t="s">
        <v>3019</v>
      </c>
      <c r="L593" s="91" t="s">
        <v>6067</v>
      </c>
    </row>
    <row r="594" spans="1:15" ht="90" x14ac:dyDescent="0.2">
      <c r="A594" s="32">
        <v>26</v>
      </c>
      <c r="B594" s="109" t="s">
        <v>6064</v>
      </c>
      <c r="C594" s="109" t="s">
        <v>6059</v>
      </c>
      <c r="D594" s="152"/>
      <c r="E594" s="109">
        <v>2020</v>
      </c>
      <c r="F594" s="109">
        <v>2293723.33</v>
      </c>
      <c r="G594" s="109">
        <v>57343.08</v>
      </c>
      <c r="H594" s="152"/>
      <c r="I594" s="153" t="s">
        <v>6057</v>
      </c>
      <c r="J594" s="152" t="s">
        <v>6061</v>
      </c>
      <c r="K594" s="110" t="s">
        <v>3019</v>
      </c>
      <c r="L594" s="91" t="s">
        <v>6067</v>
      </c>
    </row>
    <row r="595" spans="1:15" ht="33.75" x14ac:dyDescent="0.2">
      <c r="A595" s="80">
        <v>27</v>
      </c>
      <c r="B595" s="32" t="s">
        <v>247</v>
      </c>
      <c r="C595" s="32" t="s">
        <v>248</v>
      </c>
      <c r="D595" s="91"/>
      <c r="E595" s="32">
        <v>2003</v>
      </c>
      <c r="F595" s="32">
        <v>15500</v>
      </c>
      <c r="G595" s="32">
        <v>12594</v>
      </c>
      <c r="H595" s="91"/>
      <c r="I595" s="91"/>
      <c r="J595" s="91"/>
      <c r="K595" s="110" t="s">
        <v>3021</v>
      </c>
      <c r="L595" s="32" t="s">
        <v>1415</v>
      </c>
    </row>
    <row r="596" spans="1:15" ht="33.75" x14ac:dyDescent="0.2">
      <c r="A596" s="80">
        <v>28</v>
      </c>
      <c r="B596" s="32" t="s">
        <v>709</v>
      </c>
      <c r="C596" s="32"/>
      <c r="D596" s="91"/>
      <c r="E596" s="32">
        <v>2003</v>
      </c>
      <c r="F596" s="32">
        <v>54450</v>
      </c>
      <c r="G596" s="32">
        <v>3747</v>
      </c>
      <c r="H596" s="91"/>
      <c r="I596" s="91"/>
      <c r="J596" s="91"/>
      <c r="K596" s="110" t="s">
        <v>3021</v>
      </c>
      <c r="L596" s="32" t="s">
        <v>1415</v>
      </c>
    </row>
    <row r="597" spans="1:15" ht="33.75" x14ac:dyDescent="0.2">
      <c r="A597" s="80">
        <v>29</v>
      </c>
      <c r="B597" s="91" t="s">
        <v>710</v>
      </c>
      <c r="C597" s="91" t="s">
        <v>711</v>
      </c>
      <c r="D597" s="91"/>
      <c r="E597" s="91">
        <v>2003</v>
      </c>
      <c r="F597" s="91">
        <v>13555</v>
      </c>
      <c r="G597" s="91">
        <v>13555</v>
      </c>
      <c r="H597" s="91"/>
      <c r="I597" s="91"/>
      <c r="J597" s="91"/>
      <c r="K597" s="110" t="s">
        <v>3022</v>
      </c>
      <c r="L597" s="32" t="s">
        <v>3197</v>
      </c>
    </row>
    <row r="598" spans="1:15" ht="33.75" x14ac:dyDescent="0.2">
      <c r="A598" s="80">
        <v>30</v>
      </c>
      <c r="B598" s="91" t="s">
        <v>713</v>
      </c>
      <c r="C598" s="91" t="s">
        <v>711</v>
      </c>
      <c r="D598" s="91"/>
      <c r="E598" s="91">
        <v>2003</v>
      </c>
      <c r="F598" s="91">
        <v>15176</v>
      </c>
      <c r="G598" s="91">
        <v>15176</v>
      </c>
      <c r="H598" s="91"/>
      <c r="I598" s="91"/>
      <c r="J598" s="91"/>
      <c r="K598" s="110" t="s">
        <v>3022</v>
      </c>
      <c r="L598" s="32" t="s">
        <v>3197</v>
      </c>
    </row>
    <row r="599" spans="1:15" ht="33.75" x14ac:dyDescent="0.2">
      <c r="A599" s="80">
        <v>31</v>
      </c>
      <c r="B599" s="91" t="s">
        <v>1765</v>
      </c>
      <c r="C599" s="91" t="s">
        <v>711</v>
      </c>
      <c r="D599" s="91"/>
      <c r="E599" s="91">
        <v>2001</v>
      </c>
      <c r="F599" s="91">
        <v>33973</v>
      </c>
      <c r="G599" s="91">
        <v>33973</v>
      </c>
      <c r="H599" s="91"/>
      <c r="I599" s="91"/>
      <c r="J599" s="91"/>
      <c r="K599" s="110" t="s">
        <v>3022</v>
      </c>
      <c r="L599" s="32" t="s">
        <v>3197</v>
      </c>
    </row>
    <row r="600" spans="1:15" ht="22.5" x14ac:dyDescent="0.2">
      <c r="A600" s="80">
        <v>32</v>
      </c>
      <c r="B600" s="91" t="s">
        <v>98</v>
      </c>
      <c r="C600" s="91" t="s">
        <v>711</v>
      </c>
      <c r="D600" s="91"/>
      <c r="E600" s="91">
        <v>2006</v>
      </c>
      <c r="F600" s="91">
        <v>37109</v>
      </c>
      <c r="G600" s="91">
        <v>37109</v>
      </c>
      <c r="H600" s="91"/>
      <c r="I600" s="91"/>
      <c r="J600" s="91"/>
      <c r="K600" s="110" t="s">
        <v>3022</v>
      </c>
      <c r="L600" s="32"/>
    </row>
    <row r="601" spans="1:15" s="20" customFormat="1" ht="67.5" x14ac:dyDescent="0.2">
      <c r="A601" s="80">
        <v>33</v>
      </c>
      <c r="B601" s="91" t="s">
        <v>3123</v>
      </c>
      <c r="C601" s="91" t="s">
        <v>3122</v>
      </c>
      <c r="D601" s="91"/>
      <c r="E601" s="91">
        <v>2015</v>
      </c>
      <c r="F601" s="91">
        <v>109930</v>
      </c>
      <c r="G601" s="91">
        <v>109930</v>
      </c>
      <c r="H601" s="91"/>
      <c r="I601" s="91" t="s">
        <v>3098</v>
      </c>
      <c r="J601" s="91" t="s">
        <v>3097</v>
      </c>
      <c r="K601" s="110" t="s">
        <v>3022</v>
      </c>
      <c r="L601" s="32" t="s">
        <v>3121</v>
      </c>
      <c r="M601" s="56"/>
      <c r="N601" s="56"/>
      <c r="O601" s="56"/>
    </row>
    <row r="602" spans="1:15" s="20" customFormat="1" ht="22.5" x14ac:dyDescent="0.2">
      <c r="A602" s="80">
        <v>34</v>
      </c>
      <c r="B602" s="32" t="s">
        <v>1767</v>
      </c>
      <c r="C602" s="32" t="s">
        <v>1768</v>
      </c>
      <c r="D602" s="91"/>
      <c r="E602" s="32" t="s">
        <v>1769</v>
      </c>
      <c r="F602" s="32">
        <v>253252</v>
      </c>
      <c r="G602" s="32">
        <v>65123</v>
      </c>
      <c r="H602" s="91"/>
      <c r="I602" s="91"/>
      <c r="J602" s="91"/>
      <c r="K602" s="110" t="s">
        <v>3023</v>
      </c>
      <c r="L602" s="32" t="s">
        <v>164</v>
      </c>
      <c r="M602" s="56"/>
      <c r="N602" s="56"/>
      <c r="O602" s="56"/>
    </row>
    <row r="603" spans="1:15" ht="33.75" x14ac:dyDescent="0.2">
      <c r="A603" s="80">
        <v>35</v>
      </c>
      <c r="B603" s="32" t="s">
        <v>1044</v>
      </c>
      <c r="C603" s="91" t="s">
        <v>1020</v>
      </c>
      <c r="D603" s="91"/>
      <c r="E603" s="105">
        <v>2001</v>
      </c>
      <c r="F603" s="32">
        <v>13625</v>
      </c>
      <c r="G603" s="32">
        <v>13625</v>
      </c>
      <c r="H603" s="91"/>
      <c r="I603" s="91"/>
      <c r="J603" s="91"/>
      <c r="K603" s="110" t="s">
        <v>3400</v>
      </c>
      <c r="L603" s="32" t="s">
        <v>3056</v>
      </c>
    </row>
    <row r="604" spans="1:15" ht="33.75" x14ac:dyDescent="0.2">
      <c r="A604" s="80">
        <v>36</v>
      </c>
      <c r="B604" s="32" t="s">
        <v>3057</v>
      </c>
      <c r="C604" s="91" t="s">
        <v>1020</v>
      </c>
      <c r="D604" s="91"/>
      <c r="E604" s="32">
        <v>1996</v>
      </c>
      <c r="F604" s="32">
        <v>46435</v>
      </c>
      <c r="G604" s="32">
        <v>46435</v>
      </c>
      <c r="H604" s="91"/>
      <c r="I604" s="91"/>
      <c r="J604" s="91"/>
      <c r="K604" s="110" t="s">
        <v>3400</v>
      </c>
      <c r="L604" s="32" t="s">
        <v>3056</v>
      </c>
    </row>
    <row r="605" spans="1:15" ht="33.75" x14ac:dyDescent="0.2">
      <c r="A605" s="80">
        <v>37</v>
      </c>
      <c r="B605" s="32" t="s">
        <v>1909</v>
      </c>
      <c r="C605" s="91" t="s">
        <v>1910</v>
      </c>
      <c r="D605" s="91"/>
      <c r="E605" s="32">
        <v>2002</v>
      </c>
      <c r="F605" s="32">
        <v>35000</v>
      </c>
      <c r="G605" s="32">
        <v>35000</v>
      </c>
      <c r="H605" s="91"/>
      <c r="I605" s="91"/>
      <c r="J605" s="91"/>
      <c r="K605" s="110" t="s">
        <v>3400</v>
      </c>
      <c r="L605" s="32" t="s">
        <v>3056</v>
      </c>
    </row>
    <row r="606" spans="1:15" ht="157.5" x14ac:dyDescent="0.2">
      <c r="A606" s="80">
        <v>38</v>
      </c>
      <c r="B606" s="32" t="s">
        <v>2762</v>
      </c>
      <c r="C606" s="32" t="s">
        <v>582</v>
      </c>
      <c r="D606" s="91"/>
      <c r="E606" s="32">
        <v>1983</v>
      </c>
      <c r="F606" s="32">
        <v>14500</v>
      </c>
      <c r="G606" s="32">
        <v>14500</v>
      </c>
      <c r="H606" s="91"/>
      <c r="I606" s="91" t="s">
        <v>2443</v>
      </c>
      <c r="J606" s="91" t="s">
        <v>3174</v>
      </c>
      <c r="K606" s="110" t="s">
        <v>3400</v>
      </c>
      <c r="L606" s="32" t="s">
        <v>2817</v>
      </c>
    </row>
    <row r="607" spans="1:15" ht="146.25" x14ac:dyDescent="0.2">
      <c r="A607" s="80">
        <v>39</v>
      </c>
      <c r="B607" s="32" t="s">
        <v>2760</v>
      </c>
      <c r="C607" s="32" t="s">
        <v>582</v>
      </c>
      <c r="D607" s="91"/>
      <c r="E607" s="32">
        <v>1991</v>
      </c>
      <c r="F607" s="32">
        <v>52690</v>
      </c>
      <c r="G607" s="32">
        <v>52690</v>
      </c>
      <c r="H607" s="91"/>
      <c r="I607" s="91" t="s">
        <v>2443</v>
      </c>
      <c r="J607" s="91" t="s">
        <v>2721</v>
      </c>
      <c r="K607" s="110" t="s">
        <v>3400</v>
      </c>
      <c r="L607" s="32" t="s">
        <v>2817</v>
      </c>
    </row>
    <row r="608" spans="1:15" ht="146.25" x14ac:dyDescent="0.2">
      <c r="A608" s="80">
        <v>40</v>
      </c>
      <c r="B608" s="32" t="s">
        <v>2761</v>
      </c>
      <c r="C608" s="32" t="s">
        <v>582</v>
      </c>
      <c r="D608" s="91"/>
      <c r="E608" s="32">
        <v>1987</v>
      </c>
      <c r="F608" s="32">
        <v>30150</v>
      </c>
      <c r="G608" s="32">
        <v>30150</v>
      </c>
      <c r="H608" s="91"/>
      <c r="I608" s="91" t="s">
        <v>2443</v>
      </c>
      <c r="J608" s="91" t="s">
        <v>2721</v>
      </c>
      <c r="K608" s="110" t="s">
        <v>3400</v>
      </c>
      <c r="L608" s="32" t="s">
        <v>2817</v>
      </c>
    </row>
    <row r="609" spans="1:15" ht="146.25" x14ac:dyDescent="0.2">
      <c r="A609" s="80">
        <v>41</v>
      </c>
      <c r="B609" s="32" t="s">
        <v>2755</v>
      </c>
      <c r="C609" s="32" t="s">
        <v>2644</v>
      </c>
      <c r="D609" s="91"/>
      <c r="E609" s="32">
        <v>1990</v>
      </c>
      <c r="F609" s="32">
        <v>12700</v>
      </c>
      <c r="G609" s="32">
        <v>12700</v>
      </c>
      <c r="H609" s="91"/>
      <c r="I609" s="91" t="s">
        <v>2443</v>
      </c>
      <c r="J609" s="91" t="s">
        <v>2721</v>
      </c>
      <c r="K609" s="110" t="s">
        <v>3400</v>
      </c>
      <c r="L609" s="32" t="s">
        <v>2817</v>
      </c>
    </row>
    <row r="610" spans="1:15" ht="146.25" x14ac:dyDescent="0.2">
      <c r="A610" s="80">
        <v>42</v>
      </c>
      <c r="B610" s="32" t="s">
        <v>2753</v>
      </c>
      <c r="C610" s="32" t="s">
        <v>582</v>
      </c>
      <c r="D610" s="91"/>
      <c r="E610" s="32">
        <v>1991</v>
      </c>
      <c r="F610" s="32">
        <v>18500</v>
      </c>
      <c r="G610" s="32">
        <v>18500</v>
      </c>
      <c r="H610" s="91"/>
      <c r="I610" s="91" t="s">
        <v>2443</v>
      </c>
      <c r="J610" s="91" t="s">
        <v>2721</v>
      </c>
      <c r="K610" s="110" t="s">
        <v>3400</v>
      </c>
      <c r="L610" s="32" t="s">
        <v>2817</v>
      </c>
    </row>
    <row r="611" spans="1:15" ht="146.25" x14ac:dyDescent="0.2">
      <c r="A611" s="80">
        <v>43</v>
      </c>
      <c r="B611" s="32" t="s">
        <v>2752</v>
      </c>
      <c r="C611" s="32" t="s">
        <v>582</v>
      </c>
      <c r="D611" s="91"/>
      <c r="E611" s="32"/>
      <c r="F611" s="32">
        <v>68095</v>
      </c>
      <c r="G611" s="32">
        <v>68095</v>
      </c>
      <c r="H611" s="91"/>
      <c r="I611" s="91" t="s">
        <v>2443</v>
      </c>
      <c r="J611" s="91" t="s">
        <v>2721</v>
      </c>
      <c r="K611" s="110" t="s">
        <v>3400</v>
      </c>
      <c r="L611" s="32" t="s">
        <v>2817</v>
      </c>
    </row>
    <row r="612" spans="1:15" ht="146.25" x14ac:dyDescent="0.2">
      <c r="A612" s="80">
        <v>44</v>
      </c>
      <c r="B612" s="32" t="s">
        <v>2751</v>
      </c>
      <c r="C612" s="32" t="s">
        <v>582</v>
      </c>
      <c r="D612" s="91"/>
      <c r="E612" s="32">
        <v>1976</v>
      </c>
      <c r="F612" s="32">
        <v>48600</v>
      </c>
      <c r="G612" s="32">
        <v>48600</v>
      </c>
      <c r="H612" s="91"/>
      <c r="I612" s="91" t="s">
        <v>2443</v>
      </c>
      <c r="J612" s="91" t="s">
        <v>2721</v>
      </c>
      <c r="K612" s="110" t="s">
        <v>3400</v>
      </c>
      <c r="L612" s="32" t="s">
        <v>2817</v>
      </c>
    </row>
    <row r="613" spans="1:15" ht="146.25" x14ac:dyDescent="0.2">
      <c r="A613" s="80">
        <v>45</v>
      </c>
      <c r="B613" s="32" t="s">
        <v>2750</v>
      </c>
      <c r="C613" s="32" t="s">
        <v>582</v>
      </c>
      <c r="D613" s="91"/>
      <c r="E613" s="32">
        <v>1991</v>
      </c>
      <c r="F613" s="32">
        <v>16432</v>
      </c>
      <c r="G613" s="32">
        <v>16432</v>
      </c>
      <c r="H613" s="91"/>
      <c r="I613" s="91" t="s">
        <v>2443</v>
      </c>
      <c r="J613" s="91" t="s">
        <v>2721</v>
      </c>
      <c r="K613" s="110" t="s">
        <v>3400</v>
      </c>
      <c r="L613" s="32" t="s">
        <v>2817</v>
      </c>
    </row>
    <row r="614" spans="1:15" ht="146.25" x14ac:dyDescent="0.2">
      <c r="A614" s="80">
        <v>46</v>
      </c>
      <c r="B614" s="32" t="s">
        <v>2749</v>
      </c>
      <c r="C614" s="32" t="s">
        <v>582</v>
      </c>
      <c r="D614" s="91"/>
      <c r="E614" s="32">
        <v>1990</v>
      </c>
      <c r="F614" s="32">
        <v>65800</v>
      </c>
      <c r="G614" s="32">
        <v>65800</v>
      </c>
      <c r="H614" s="91"/>
      <c r="I614" s="91" t="s">
        <v>2443</v>
      </c>
      <c r="J614" s="91" t="s">
        <v>2721</v>
      </c>
      <c r="K614" s="110" t="s">
        <v>3400</v>
      </c>
      <c r="L614" s="32" t="s">
        <v>2817</v>
      </c>
    </row>
    <row r="615" spans="1:15" ht="146.25" x14ac:dyDescent="0.2">
      <c r="A615" s="80">
        <v>47</v>
      </c>
      <c r="B615" s="32" t="s">
        <v>2485</v>
      </c>
      <c r="C615" s="32" t="s">
        <v>25</v>
      </c>
      <c r="D615" s="91"/>
      <c r="E615" s="32">
        <v>1993</v>
      </c>
      <c r="F615" s="32">
        <v>22600</v>
      </c>
      <c r="G615" s="91">
        <v>22600</v>
      </c>
      <c r="H615" s="91"/>
      <c r="I615" s="91" t="s">
        <v>2447</v>
      </c>
      <c r="J615" s="91" t="s">
        <v>2453</v>
      </c>
      <c r="K615" s="110" t="s">
        <v>3400</v>
      </c>
      <c r="L615" s="91" t="s">
        <v>2817</v>
      </c>
    </row>
    <row r="616" spans="1:15" s="20" customFormat="1" ht="33.75" x14ac:dyDescent="0.2">
      <c r="A616" s="80">
        <v>48</v>
      </c>
      <c r="B616" s="91" t="s">
        <v>2866</v>
      </c>
      <c r="C616" s="152" t="s">
        <v>1644</v>
      </c>
      <c r="D616" s="91"/>
      <c r="E616" s="91">
        <v>2015</v>
      </c>
      <c r="F616" s="91">
        <v>10982</v>
      </c>
      <c r="G616" s="91">
        <v>0</v>
      </c>
      <c r="H616" s="91"/>
      <c r="I616" s="91" t="s">
        <v>2861</v>
      </c>
      <c r="J616" s="91" t="s">
        <v>3652</v>
      </c>
      <c r="K616" s="110" t="s">
        <v>3400</v>
      </c>
      <c r="L616" s="91" t="s">
        <v>3081</v>
      </c>
      <c r="M616" s="56"/>
      <c r="N616" s="56"/>
      <c r="O616" s="56"/>
    </row>
    <row r="617" spans="1:15" s="20" customFormat="1" ht="33.75" x14ac:dyDescent="0.2">
      <c r="A617" s="80">
        <v>49</v>
      </c>
      <c r="B617" s="91" t="s">
        <v>2865</v>
      </c>
      <c r="C617" s="152" t="s">
        <v>1644</v>
      </c>
      <c r="D617" s="91"/>
      <c r="E617" s="91">
        <v>2015</v>
      </c>
      <c r="F617" s="91">
        <v>25000</v>
      </c>
      <c r="G617" s="91">
        <v>0</v>
      </c>
      <c r="H617" s="91"/>
      <c r="I617" s="91" t="s">
        <v>2861</v>
      </c>
      <c r="J617" s="91" t="s">
        <v>3652</v>
      </c>
      <c r="K617" s="110" t="s">
        <v>3400</v>
      </c>
      <c r="L617" s="91" t="s">
        <v>3081</v>
      </c>
      <c r="M617" s="56"/>
      <c r="N617" s="56"/>
      <c r="O617" s="56"/>
    </row>
    <row r="618" spans="1:15" s="20" customFormat="1" ht="33.75" x14ac:dyDescent="0.2">
      <c r="A618" s="80">
        <v>50</v>
      </c>
      <c r="B618" s="91" t="s">
        <v>3805</v>
      </c>
      <c r="C618" s="144" t="s">
        <v>1644</v>
      </c>
      <c r="D618" s="91"/>
      <c r="E618" s="91">
        <v>2015</v>
      </c>
      <c r="F618" s="91">
        <v>22996</v>
      </c>
      <c r="G618" s="91"/>
      <c r="H618" s="91"/>
      <c r="I618" s="91" t="s">
        <v>2861</v>
      </c>
      <c r="J618" s="91" t="s">
        <v>3652</v>
      </c>
      <c r="K618" s="110" t="s">
        <v>3400</v>
      </c>
      <c r="L618" s="91" t="s">
        <v>3081</v>
      </c>
      <c r="M618" s="56"/>
      <c r="N618" s="56"/>
      <c r="O618" s="56"/>
    </row>
    <row r="619" spans="1:15" s="20" customFormat="1" ht="33.75" x14ac:dyDescent="0.2">
      <c r="A619" s="80">
        <v>51</v>
      </c>
      <c r="B619" s="91" t="s">
        <v>2493</v>
      </c>
      <c r="C619" s="144" t="s">
        <v>2454</v>
      </c>
      <c r="D619" s="91"/>
      <c r="E619" s="91">
        <v>2017</v>
      </c>
      <c r="F619" s="91">
        <v>37600</v>
      </c>
      <c r="G619" s="91">
        <v>0</v>
      </c>
      <c r="H619" s="91"/>
      <c r="I619" s="91" t="s">
        <v>3907</v>
      </c>
      <c r="J619" s="91" t="s">
        <v>3908</v>
      </c>
      <c r="K619" s="110" t="s">
        <v>3400</v>
      </c>
      <c r="L619" s="91" t="s">
        <v>3909</v>
      </c>
      <c r="M619" s="56"/>
      <c r="N619" s="56"/>
      <c r="O619" s="56"/>
    </row>
    <row r="620" spans="1:15" ht="146.25" x14ac:dyDescent="0.2">
      <c r="A620" s="80">
        <v>52</v>
      </c>
      <c r="B620" s="91" t="s">
        <v>3959</v>
      </c>
      <c r="C620" s="91" t="s">
        <v>2446</v>
      </c>
      <c r="D620" s="91"/>
      <c r="E620" s="91">
        <v>2014</v>
      </c>
      <c r="F620" s="32">
        <v>175333.33</v>
      </c>
      <c r="G620" s="32">
        <v>23693.7</v>
      </c>
      <c r="H620" s="127"/>
      <c r="I620" s="91" t="s">
        <v>2443</v>
      </c>
      <c r="J620" s="91" t="s">
        <v>2453</v>
      </c>
      <c r="K620" s="110" t="s">
        <v>3400</v>
      </c>
      <c r="L620" s="32" t="s">
        <v>3958</v>
      </c>
    </row>
    <row r="621" spans="1:15" s="101" customFormat="1" ht="67.5" x14ac:dyDescent="0.2">
      <c r="A621" s="80">
        <v>53</v>
      </c>
      <c r="B621" s="91" t="s">
        <v>4281</v>
      </c>
      <c r="C621" s="91" t="s">
        <v>1139</v>
      </c>
      <c r="D621" s="80"/>
      <c r="E621" s="80">
        <v>2017</v>
      </c>
      <c r="F621" s="80">
        <v>181012</v>
      </c>
      <c r="G621" s="80">
        <v>0</v>
      </c>
      <c r="H621" s="80"/>
      <c r="I621" s="91" t="s">
        <v>4282</v>
      </c>
      <c r="J621" s="91" t="s">
        <v>4283</v>
      </c>
      <c r="K621" s="110" t="s">
        <v>3400</v>
      </c>
      <c r="L621" s="91" t="s">
        <v>4323</v>
      </c>
      <c r="M621" s="106"/>
      <c r="N621" s="106"/>
      <c r="O621" s="106"/>
    </row>
    <row r="622" spans="1:15" s="101" customFormat="1" ht="67.5" x14ac:dyDescent="0.2">
      <c r="A622" s="80">
        <v>54</v>
      </c>
      <c r="B622" s="91" t="s">
        <v>4324</v>
      </c>
      <c r="C622" s="91" t="s">
        <v>1139</v>
      </c>
      <c r="D622" s="80"/>
      <c r="E622" s="80">
        <v>2017</v>
      </c>
      <c r="F622" s="102">
        <v>28881.57</v>
      </c>
      <c r="G622" s="102">
        <v>0</v>
      </c>
      <c r="H622" s="80"/>
      <c r="I622" s="91" t="s">
        <v>4282</v>
      </c>
      <c r="J622" s="91" t="s">
        <v>4283</v>
      </c>
      <c r="K622" s="110" t="s">
        <v>3400</v>
      </c>
      <c r="L622" s="91" t="s">
        <v>4323</v>
      </c>
      <c r="M622" s="106"/>
      <c r="N622" s="106"/>
      <c r="O622" s="106"/>
    </row>
    <row r="623" spans="1:15" s="101" customFormat="1" ht="45" x14ac:dyDescent="0.2">
      <c r="A623" s="80">
        <v>55</v>
      </c>
      <c r="B623" s="91" t="s">
        <v>4453</v>
      </c>
      <c r="C623" s="91" t="s">
        <v>1139</v>
      </c>
      <c r="D623" s="80"/>
      <c r="E623" s="80">
        <v>2018</v>
      </c>
      <c r="F623" s="102">
        <v>32391</v>
      </c>
      <c r="G623" s="102">
        <v>0</v>
      </c>
      <c r="H623" s="80"/>
      <c r="I623" s="91" t="s">
        <v>4437</v>
      </c>
      <c r="J623" s="91" t="s">
        <v>4438</v>
      </c>
      <c r="K623" s="110" t="s">
        <v>3400</v>
      </c>
      <c r="L623" s="91" t="s">
        <v>4669</v>
      </c>
      <c r="M623" s="106"/>
      <c r="N623" s="106"/>
      <c r="O623" s="106"/>
    </row>
    <row r="624" spans="1:15" s="101" customFormat="1" ht="45" x14ac:dyDescent="0.2">
      <c r="A624" s="80">
        <v>56</v>
      </c>
      <c r="B624" s="91" t="s">
        <v>4666</v>
      </c>
      <c r="C624" s="91" t="s">
        <v>1139</v>
      </c>
      <c r="D624" s="80"/>
      <c r="E624" s="80">
        <v>2019</v>
      </c>
      <c r="F624" s="102">
        <v>99120</v>
      </c>
      <c r="G624" s="102">
        <v>99120</v>
      </c>
      <c r="H624" s="80"/>
      <c r="I624" s="91" t="s">
        <v>4664</v>
      </c>
      <c r="J624" s="91" t="s">
        <v>4665</v>
      </c>
      <c r="K624" s="110" t="s">
        <v>3400</v>
      </c>
      <c r="L624" s="91" t="s">
        <v>4682</v>
      </c>
      <c r="M624" s="106"/>
      <c r="N624" s="106"/>
      <c r="O624" s="106"/>
    </row>
    <row r="625" spans="1:15" s="101" customFormat="1" ht="45" x14ac:dyDescent="0.2">
      <c r="A625" s="80">
        <v>57</v>
      </c>
      <c r="B625" s="91" t="s">
        <v>4663</v>
      </c>
      <c r="C625" s="91" t="s">
        <v>1139</v>
      </c>
      <c r="D625" s="80"/>
      <c r="E625" s="80">
        <v>2019</v>
      </c>
      <c r="F625" s="102">
        <v>13300</v>
      </c>
      <c r="G625" s="102">
        <v>0</v>
      </c>
      <c r="H625" s="80"/>
      <c r="I625" s="91" t="s">
        <v>4664</v>
      </c>
      <c r="J625" s="91" t="s">
        <v>4665</v>
      </c>
      <c r="K625" s="110" t="s">
        <v>3400</v>
      </c>
      <c r="L625" s="91" t="s">
        <v>4682</v>
      </c>
      <c r="M625" s="106"/>
      <c r="N625" s="106"/>
      <c r="O625" s="106"/>
    </row>
    <row r="626" spans="1:15" s="101" customFormat="1" ht="45" x14ac:dyDescent="0.2">
      <c r="A626" s="80">
        <v>58</v>
      </c>
      <c r="B626" s="91" t="s">
        <v>5914</v>
      </c>
      <c r="C626" s="91" t="s">
        <v>1748</v>
      </c>
      <c r="D626" s="80"/>
      <c r="E626" s="80">
        <v>2020</v>
      </c>
      <c r="F626" s="102">
        <v>48749.67</v>
      </c>
      <c r="G626" s="102">
        <v>0</v>
      </c>
      <c r="H626" s="80"/>
      <c r="I626" s="91" t="s">
        <v>5915</v>
      </c>
      <c r="J626" s="91" t="s">
        <v>5916</v>
      </c>
      <c r="K626" s="110" t="s">
        <v>3400</v>
      </c>
      <c r="L626" s="91" t="s">
        <v>5974</v>
      </c>
      <c r="M626" s="106"/>
      <c r="N626" s="106"/>
      <c r="O626" s="106"/>
    </row>
    <row r="627" spans="1:15" ht="123.75" x14ac:dyDescent="0.2">
      <c r="A627" s="80">
        <v>59</v>
      </c>
      <c r="B627" s="32" t="s">
        <v>2432</v>
      </c>
      <c r="C627" s="32" t="s">
        <v>582</v>
      </c>
      <c r="D627" s="91"/>
      <c r="E627" s="32">
        <v>2014</v>
      </c>
      <c r="F627" s="32">
        <v>223879.52</v>
      </c>
      <c r="G627" s="32">
        <v>223879.52</v>
      </c>
      <c r="H627" s="91"/>
      <c r="I627" s="86" t="s">
        <v>1357</v>
      </c>
      <c r="J627" s="91" t="s">
        <v>1358</v>
      </c>
      <c r="K627" s="91" t="s">
        <v>2828</v>
      </c>
      <c r="L627" s="32" t="s">
        <v>4406</v>
      </c>
    </row>
    <row r="628" spans="1:15" s="101" customFormat="1" ht="45" x14ac:dyDescent="0.2">
      <c r="A628" s="80">
        <v>60</v>
      </c>
      <c r="B628" s="165" t="s">
        <v>4574</v>
      </c>
      <c r="C628" s="143" t="s">
        <v>4578</v>
      </c>
      <c r="D628" s="80"/>
      <c r="E628" s="80">
        <v>2018</v>
      </c>
      <c r="F628" s="80">
        <v>262040</v>
      </c>
      <c r="G628" s="102">
        <v>53019.43</v>
      </c>
      <c r="H628" s="80"/>
      <c r="I628" s="91" t="s">
        <v>4576</v>
      </c>
      <c r="J628" s="91" t="s">
        <v>4577</v>
      </c>
      <c r="K628" s="32" t="s">
        <v>4423</v>
      </c>
      <c r="L628" s="32" t="s">
        <v>4591</v>
      </c>
      <c r="M628" s="106"/>
      <c r="N628" s="106"/>
      <c r="O628" s="106"/>
    </row>
    <row r="629" spans="1:15" s="101" customFormat="1" ht="45" x14ac:dyDescent="0.2">
      <c r="A629" s="80">
        <v>61</v>
      </c>
      <c r="B629" s="91" t="s">
        <v>4717</v>
      </c>
      <c r="C629" s="91" t="s">
        <v>4594</v>
      </c>
      <c r="D629" s="80"/>
      <c r="E629" s="80">
        <v>2018</v>
      </c>
      <c r="F629" s="102">
        <v>1201715.3400000001</v>
      </c>
      <c r="G629" s="102">
        <v>59845.42</v>
      </c>
      <c r="H629" s="80"/>
      <c r="I629" s="91" t="s">
        <v>4711</v>
      </c>
      <c r="J629" s="91" t="s">
        <v>4712</v>
      </c>
      <c r="K629" s="32" t="s">
        <v>4423</v>
      </c>
      <c r="L629" s="32" t="s">
        <v>5301</v>
      </c>
      <c r="M629" s="106"/>
      <c r="N629" s="106"/>
      <c r="O629" s="106"/>
    </row>
    <row r="630" spans="1:15" s="101" customFormat="1" ht="45" x14ac:dyDescent="0.2">
      <c r="A630" s="80">
        <v>62</v>
      </c>
      <c r="B630" s="91" t="s">
        <v>4718</v>
      </c>
      <c r="C630" s="91" t="s">
        <v>4594</v>
      </c>
      <c r="D630" s="80"/>
      <c r="E630" s="80">
        <v>2018</v>
      </c>
      <c r="F630" s="102">
        <v>38102.199999999997</v>
      </c>
      <c r="G630" s="102">
        <v>2720.5</v>
      </c>
      <c r="H630" s="80"/>
      <c r="I630" s="91" t="s">
        <v>4711</v>
      </c>
      <c r="J630" s="91" t="s">
        <v>4712</v>
      </c>
      <c r="K630" s="32" t="s">
        <v>4423</v>
      </c>
      <c r="L630" s="32" t="s">
        <v>5301</v>
      </c>
      <c r="M630" s="106"/>
      <c r="N630" s="106"/>
      <c r="O630" s="106"/>
    </row>
    <row r="631" spans="1:15" ht="80.25" customHeight="1" x14ac:dyDescent="0.2">
      <c r="A631" s="80">
        <v>63</v>
      </c>
      <c r="B631" s="32" t="s">
        <v>761</v>
      </c>
      <c r="C631" s="32" t="s">
        <v>1644</v>
      </c>
      <c r="D631" s="91"/>
      <c r="E631" s="32">
        <v>2004</v>
      </c>
      <c r="F631" s="32">
        <v>239200</v>
      </c>
      <c r="G631" s="32">
        <v>171157.76000000001</v>
      </c>
      <c r="H631" s="91"/>
      <c r="I631" s="91" t="s">
        <v>3651</v>
      </c>
      <c r="J631" s="91" t="s">
        <v>3650</v>
      </c>
      <c r="K631" s="110" t="s">
        <v>4410</v>
      </c>
      <c r="L631" s="32" t="s">
        <v>4409</v>
      </c>
    </row>
    <row r="632" spans="1:15" ht="135" x14ac:dyDescent="0.2">
      <c r="A632" s="80">
        <v>64</v>
      </c>
      <c r="B632" s="32" t="s">
        <v>2564</v>
      </c>
      <c r="C632" s="32" t="s">
        <v>2562</v>
      </c>
      <c r="D632" s="91"/>
      <c r="E632" s="32">
        <v>2012</v>
      </c>
      <c r="F632" s="32">
        <v>30676.799999999999</v>
      </c>
      <c r="G632" s="32">
        <v>5475.81</v>
      </c>
      <c r="H632" s="91"/>
      <c r="I632" s="91" t="s">
        <v>2443</v>
      </c>
      <c r="J632" s="91" t="s">
        <v>3653</v>
      </c>
      <c r="K632" s="91" t="s">
        <v>4410</v>
      </c>
      <c r="L632" s="32" t="s">
        <v>4426</v>
      </c>
    </row>
    <row r="633" spans="1:15" ht="135" x14ac:dyDescent="0.2">
      <c r="A633" s="80">
        <v>65</v>
      </c>
      <c r="B633" s="32" t="s">
        <v>3157</v>
      </c>
      <c r="C633" s="32" t="s">
        <v>2562</v>
      </c>
      <c r="D633" s="91"/>
      <c r="E633" s="32">
        <v>2012</v>
      </c>
      <c r="F633" s="32">
        <v>21776.15</v>
      </c>
      <c r="G633" s="32">
        <v>3887.04</v>
      </c>
      <c r="H633" s="91"/>
      <c r="I633" s="91" t="s">
        <v>2443</v>
      </c>
      <c r="J633" s="91" t="s">
        <v>3653</v>
      </c>
      <c r="K633" s="91" t="s">
        <v>4410</v>
      </c>
      <c r="L633" s="32" t="s">
        <v>4426</v>
      </c>
    </row>
    <row r="634" spans="1:15" ht="135" x14ac:dyDescent="0.2">
      <c r="A634" s="80">
        <v>66</v>
      </c>
      <c r="B634" s="32" t="s">
        <v>2571</v>
      </c>
      <c r="C634" s="32" t="s">
        <v>2562</v>
      </c>
      <c r="D634" s="91"/>
      <c r="E634" s="32">
        <v>2013</v>
      </c>
      <c r="F634" s="32">
        <v>48000</v>
      </c>
      <c r="G634" s="32">
        <v>25901.42</v>
      </c>
      <c r="H634" s="91"/>
      <c r="I634" s="91" t="s">
        <v>2443</v>
      </c>
      <c r="J634" s="91" t="s">
        <v>3653</v>
      </c>
      <c r="K634" s="91" t="s">
        <v>4410</v>
      </c>
      <c r="L634" s="32" t="s">
        <v>4426</v>
      </c>
    </row>
    <row r="635" spans="1:15" ht="135" x14ac:dyDescent="0.2">
      <c r="A635" s="80">
        <v>67</v>
      </c>
      <c r="B635" s="32" t="s">
        <v>2812</v>
      </c>
      <c r="C635" s="32" t="s">
        <v>2573</v>
      </c>
      <c r="D635" s="91"/>
      <c r="E635" s="32">
        <v>2012</v>
      </c>
      <c r="F635" s="32">
        <v>37175.599999999999</v>
      </c>
      <c r="G635" s="32">
        <v>17788.439999999999</v>
      </c>
      <c r="H635" s="91"/>
      <c r="I635" s="91" t="s">
        <v>2443</v>
      </c>
      <c r="J635" s="91" t="s">
        <v>3654</v>
      </c>
      <c r="K635" s="91" t="s">
        <v>4410</v>
      </c>
      <c r="L635" s="32" t="s">
        <v>4426</v>
      </c>
    </row>
    <row r="636" spans="1:15" ht="135" x14ac:dyDescent="0.2">
      <c r="A636" s="80">
        <v>68</v>
      </c>
      <c r="B636" s="32" t="s">
        <v>2567</v>
      </c>
      <c r="C636" s="32" t="s">
        <v>2573</v>
      </c>
      <c r="D636" s="91"/>
      <c r="E636" s="32">
        <v>2013</v>
      </c>
      <c r="F636" s="32">
        <v>108540</v>
      </c>
      <c r="G636" s="32">
        <v>41082.39</v>
      </c>
      <c r="H636" s="91"/>
      <c r="I636" s="91" t="s">
        <v>2443</v>
      </c>
      <c r="J636" s="91" t="s">
        <v>3653</v>
      </c>
      <c r="K636" s="91" t="s">
        <v>4410</v>
      </c>
      <c r="L636" s="32" t="s">
        <v>4426</v>
      </c>
    </row>
    <row r="637" spans="1:15" ht="135" x14ac:dyDescent="0.2">
      <c r="A637" s="80">
        <v>69</v>
      </c>
      <c r="B637" s="32" t="s">
        <v>2566</v>
      </c>
      <c r="C637" s="32" t="s">
        <v>2573</v>
      </c>
      <c r="D637" s="91"/>
      <c r="E637" s="32">
        <v>2012</v>
      </c>
      <c r="F637" s="32">
        <v>21776.15</v>
      </c>
      <c r="G637" s="32">
        <v>10419.19</v>
      </c>
      <c r="H637" s="91"/>
      <c r="I637" s="91" t="s">
        <v>2443</v>
      </c>
      <c r="J637" s="91" t="s">
        <v>3653</v>
      </c>
      <c r="K637" s="91" t="s">
        <v>4410</v>
      </c>
      <c r="L637" s="32" t="s">
        <v>4426</v>
      </c>
    </row>
    <row r="638" spans="1:15" ht="78.75" x14ac:dyDescent="0.2">
      <c r="A638" s="80">
        <v>70</v>
      </c>
      <c r="B638" s="32" t="s">
        <v>3162</v>
      </c>
      <c r="C638" s="32" t="s">
        <v>2573</v>
      </c>
      <c r="D638" s="91"/>
      <c r="E638" s="32">
        <v>2017</v>
      </c>
      <c r="F638" s="32">
        <v>1470040.94</v>
      </c>
      <c r="G638" s="32">
        <v>262402.31</v>
      </c>
      <c r="H638" s="91"/>
      <c r="I638" s="91" t="s">
        <v>4097</v>
      </c>
      <c r="J638" s="91" t="s">
        <v>4098</v>
      </c>
      <c r="K638" s="91" t="s">
        <v>4410</v>
      </c>
      <c r="L638" s="32" t="s">
        <v>4426</v>
      </c>
    </row>
    <row r="639" spans="1:15" ht="78.75" x14ac:dyDescent="0.2">
      <c r="A639" s="80">
        <v>71</v>
      </c>
      <c r="B639" s="32" t="s">
        <v>4099</v>
      </c>
      <c r="C639" s="32" t="s">
        <v>2573</v>
      </c>
      <c r="D639" s="91"/>
      <c r="E639" s="32">
        <v>2017</v>
      </c>
      <c r="F639" s="32">
        <v>146047.48000000001</v>
      </c>
      <c r="G639" s="32">
        <v>26069.48</v>
      </c>
      <c r="H639" s="91"/>
      <c r="I639" s="91" t="s">
        <v>4097</v>
      </c>
      <c r="J639" s="91" t="s">
        <v>4098</v>
      </c>
      <c r="K639" s="91" t="s">
        <v>4410</v>
      </c>
      <c r="L639" s="32" t="s">
        <v>4426</v>
      </c>
    </row>
    <row r="640" spans="1:15" ht="135" x14ac:dyDescent="0.2">
      <c r="A640" s="80">
        <v>72</v>
      </c>
      <c r="B640" s="32" t="s">
        <v>2568</v>
      </c>
      <c r="C640" s="32" t="s">
        <v>2573</v>
      </c>
      <c r="D640" s="91"/>
      <c r="E640" s="32">
        <v>2013</v>
      </c>
      <c r="F640" s="32">
        <v>27498</v>
      </c>
      <c r="G640" s="32">
        <v>10408.39</v>
      </c>
      <c r="H640" s="91"/>
      <c r="I640" s="91" t="s">
        <v>2443</v>
      </c>
      <c r="J640" s="91" t="s">
        <v>3653</v>
      </c>
      <c r="K640" s="91" t="s">
        <v>4410</v>
      </c>
      <c r="L640" s="32" t="s">
        <v>4426</v>
      </c>
    </row>
    <row r="641" spans="1:15" ht="66.75" customHeight="1" x14ac:dyDescent="0.2">
      <c r="A641" s="80">
        <v>73</v>
      </c>
      <c r="B641" s="32" t="s">
        <v>2574</v>
      </c>
      <c r="C641" s="32" t="s">
        <v>2536</v>
      </c>
      <c r="D641" s="91"/>
      <c r="E641" s="32">
        <v>1980</v>
      </c>
      <c r="F641" s="32">
        <v>74261</v>
      </c>
      <c r="G641" s="91">
        <v>74261</v>
      </c>
      <c r="H641" s="91"/>
      <c r="I641" s="86" t="s">
        <v>2447</v>
      </c>
      <c r="J641" s="91" t="s">
        <v>2525</v>
      </c>
      <c r="K641" s="91" t="s">
        <v>4410</v>
      </c>
      <c r="L641" s="32" t="s">
        <v>4426</v>
      </c>
    </row>
    <row r="642" spans="1:15" ht="56.25" x14ac:dyDescent="0.2">
      <c r="A642" s="80">
        <v>74</v>
      </c>
      <c r="B642" s="32" t="s">
        <v>3169</v>
      </c>
      <c r="C642" s="32" t="s">
        <v>2790</v>
      </c>
      <c r="D642" s="91"/>
      <c r="E642" s="32">
        <v>2012</v>
      </c>
      <c r="F642" s="32">
        <v>37699.199999999997</v>
      </c>
      <c r="G642" s="32">
        <v>6729.31</v>
      </c>
      <c r="H642" s="91"/>
      <c r="I642" s="91" t="s">
        <v>3170</v>
      </c>
      <c r="J642" s="91" t="s">
        <v>3147</v>
      </c>
      <c r="K642" s="91" t="s">
        <v>4410</v>
      </c>
      <c r="L642" s="32" t="s">
        <v>4426</v>
      </c>
    </row>
    <row r="643" spans="1:15" ht="56.25" x14ac:dyDescent="0.2">
      <c r="A643" s="80">
        <v>75</v>
      </c>
      <c r="B643" s="32" t="s">
        <v>3171</v>
      </c>
      <c r="C643" s="32" t="s">
        <v>2790</v>
      </c>
      <c r="D643" s="91"/>
      <c r="E643" s="32">
        <v>2012</v>
      </c>
      <c r="F643" s="32">
        <v>21776.15</v>
      </c>
      <c r="G643" s="32">
        <v>3887.04</v>
      </c>
      <c r="H643" s="91"/>
      <c r="I643" s="91" t="s">
        <v>3170</v>
      </c>
      <c r="J643" s="91" t="s">
        <v>3147</v>
      </c>
      <c r="K643" s="91" t="s">
        <v>4410</v>
      </c>
      <c r="L643" s="32" t="s">
        <v>4426</v>
      </c>
    </row>
    <row r="644" spans="1:15" ht="56.25" x14ac:dyDescent="0.2">
      <c r="A644" s="80">
        <v>76</v>
      </c>
      <c r="B644" s="32" t="s">
        <v>3145</v>
      </c>
      <c r="C644" s="32" t="s">
        <v>2790</v>
      </c>
      <c r="D644" s="91"/>
      <c r="E644" s="32">
        <v>2013</v>
      </c>
      <c r="F644" s="32">
        <v>50048.6</v>
      </c>
      <c r="G644" s="32">
        <v>8933.68</v>
      </c>
      <c r="H644" s="91"/>
      <c r="I644" s="91" t="s">
        <v>3146</v>
      </c>
      <c r="J644" s="91" t="s">
        <v>3147</v>
      </c>
      <c r="K644" s="91" t="s">
        <v>4410</v>
      </c>
      <c r="L644" s="32" t="s">
        <v>4426</v>
      </c>
    </row>
    <row r="645" spans="1:15" ht="146.25" x14ac:dyDescent="0.2">
      <c r="A645" s="80">
        <v>77</v>
      </c>
      <c r="B645" s="32" t="s">
        <v>2794</v>
      </c>
      <c r="C645" s="32" t="s">
        <v>2795</v>
      </c>
      <c r="D645" s="91"/>
      <c r="E645" s="32">
        <v>1984</v>
      </c>
      <c r="F645" s="32">
        <v>12959</v>
      </c>
      <c r="G645" s="32">
        <v>12959</v>
      </c>
      <c r="H645" s="91"/>
      <c r="I645" s="91" t="s">
        <v>2443</v>
      </c>
      <c r="J645" s="91" t="s">
        <v>2721</v>
      </c>
      <c r="K645" s="91" t="s">
        <v>4410</v>
      </c>
      <c r="L645" s="32" t="s">
        <v>4426</v>
      </c>
    </row>
    <row r="646" spans="1:15" s="20" customFormat="1" ht="56.25" x14ac:dyDescent="0.2">
      <c r="A646" s="80">
        <v>78</v>
      </c>
      <c r="B646" s="91" t="s">
        <v>3165</v>
      </c>
      <c r="C646" s="91" t="s">
        <v>2728</v>
      </c>
      <c r="D646" s="91"/>
      <c r="E646" s="91">
        <v>2013</v>
      </c>
      <c r="F646" s="91">
        <v>43000</v>
      </c>
      <c r="G646" s="32">
        <v>7675.5</v>
      </c>
      <c r="H646" s="91"/>
      <c r="I646" s="91" t="s">
        <v>3160</v>
      </c>
      <c r="J646" s="91" t="s">
        <v>3167</v>
      </c>
      <c r="K646" s="91" t="s">
        <v>4410</v>
      </c>
      <c r="L646" s="32" t="s">
        <v>4426</v>
      </c>
      <c r="M646" s="56"/>
      <c r="N646" s="56"/>
      <c r="O646" s="56"/>
    </row>
    <row r="647" spans="1:15" ht="146.25" x14ac:dyDescent="0.2">
      <c r="A647" s="80">
        <v>79</v>
      </c>
      <c r="B647" s="32" t="s">
        <v>2772</v>
      </c>
      <c r="C647" s="32" t="s">
        <v>10</v>
      </c>
      <c r="D647" s="91"/>
      <c r="E647" s="32">
        <v>2012</v>
      </c>
      <c r="F647" s="32">
        <v>30676.799999999999</v>
      </c>
      <c r="G647" s="32">
        <v>5475.81</v>
      </c>
      <c r="H647" s="91"/>
      <c r="I647" s="91" t="s">
        <v>2443</v>
      </c>
      <c r="J647" s="91" t="s">
        <v>2721</v>
      </c>
      <c r="K647" s="91" t="s">
        <v>4410</v>
      </c>
      <c r="L647" s="32" t="s">
        <v>4426</v>
      </c>
    </row>
    <row r="648" spans="1:15" s="20" customFormat="1" ht="56.25" x14ac:dyDescent="0.2">
      <c r="A648" s="80">
        <v>80</v>
      </c>
      <c r="B648" s="91" t="s">
        <v>3163</v>
      </c>
      <c r="C648" s="91" t="s">
        <v>2728</v>
      </c>
      <c r="D648" s="91"/>
      <c r="E648" s="91">
        <v>2015</v>
      </c>
      <c r="F648" s="32">
        <v>77074.740000000005</v>
      </c>
      <c r="G648" s="32">
        <v>13757.84</v>
      </c>
      <c r="H648" s="91"/>
      <c r="I648" s="91" t="s">
        <v>3160</v>
      </c>
      <c r="J648" s="91" t="s">
        <v>3167</v>
      </c>
      <c r="K648" s="91" t="s">
        <v>4410</v>
      </c>
      <c r="L648" s="32" t="s">
        <v>4426</v>
      </c>
      <c r="M648" s="56"/>
      <c r="N648" s="56"/>
      <c r="O648" s="56"/>
    </row>
    <row r="649" spans="1:15" ht="146.25" x14ac:dyDescent="0.2">
      <c r="A649" s="80">
        <v>81</v>
      </c>
      <c r="B649" s="32" t="s">
        <v>2566</v>
      </c>
      <c r="C649" s="32" t="s">
        <v>2617</v>
      </c>
      <c r="D649" s="91"/>
      <c r="E649" s="32">
        <v>2012</v>
      </c>
      <c r="F649" s="32">
        <v>21776.15</v>
      </c>
      <c r="G649" s="32">
        <v>3887.04</v>
      </c>
      <c r="H649" s="91"/>
      <c r="I649" s="91" t="s">
        <v>2443</v>
      </c>
      <c r="J649" s="91" t="s">
        <v>2721</v>
      </c>
      <c r="K649" s="91" t="s">
        <v>4410</v>
      </c>
      <c r="L649" s="32" t="s">
        <v>4426</v>
      </c>
    </row>
    <row r="650" spans="1:15" ht="146.25" x14ac:dyDescent="0.2">
      <c r="A650" s="80">
        <v>82</v>
      </c>
      <c r="B650" s="32" t="s">
        <v>2808</v>
      </c>
      <c r="C650" s="32" t="s">
        <v>2728</v>
      </c>
      <c r="D650" s="91"/>
      <c r="E650" s="32">
        <v>2012</v>
      </c>
      <c r="F650" s="32">
        <v>209141.67</v>
      </c>
      <c r="G650" s="32">
        <v>38819.040000000001</v>
      </c>
      <c r="H650" s="91"/>
      <c r="I650" s="91" t="s">
        <v>2443</v>
      </c>
      <c r="J650" s="91" t="s">
        <v>2721</v>
      </c>
      <c r="K650" s="91" t="s">
        <v>4410</v>
      </c>
      <c r="L650" s="32" t="s">
        <v>4426</v>
      </c>
    </row>
    <row r="651" spans="1:15" s="20" customFormat="1" ht="56.25" x14ac:dyDescent="0.2">
      <c r="A651" s="80">
        <v>83</v>
      </c>
      <c r="B651" s="91" t="s">
        <v>3162</v>
      </c>
      <c r="C651" s="91" t="s">
        <v>2728</v>
      </c>
      <c r="D651" s="91"/>
      <c r="E651" s="91">
        <v>2015</v>
      </c>
      <c r="F651" s="91">
        <v>1200000</v>
      </c>
      <c r="G651" s="91">
        <v>149400</v>
      </c>
      <c r="H651" s="91"/>
      <c r="I651" s="91" t="s">
        <v>3160</v>
      </c>
      <c r="J651" s="91" t="s">
        <v>3167</v>
      </c>
      <c r="K651" s="91" t="s">
        <v>4410</v>
      </c>
      <c r="L651" s="32" t="s">
        <v>4426</v>
      </c>
      <c r="M651" s="56"/>
      <c r="N651" s="56"/>
      <c r="O651" s="56"/>
    </row>
    <row r="652" spans="1:15" s="20" customFormat="1" ht="56.25" x14ac:dyDescent="0.2">
      <c r="A652" s="80">
        <v>84</v>
      </c>
      <c r="B652" s="91" t="s">
        <v>3164</v>
      </c>
      <c r="C652" s="91" t="s">
        <v>2728</v>
      </c>
      <c r="D652" s="91"/>
      <c r="E652" s="91">
        <v>2015</v>
      </c>
      <c r="F652" s="91">
        <v>16800</v>
      </c>
      <c r="G652" s="32">
        <v>2998.8</v>
      </c>
      <c r="H652" s="91"/>
      <c r="I652" s="91" t="s">
        <v>3160</v>
      </c>
      <c r="J652" s="91" t="s">
        <v>3167</v>
      </c>
      <c r="K652" s="91" t="s">
        <v>4410</v>
      </c>
      <c r="L652" s="32" t="s">
        <v>4426</v>
      </c>
      <c r="M652" s="56"/>
      <c r="N652" s="56"/>
      <c r="O652" s="56"/>
    </row>
    <row r="653" spans="1:15" s="20" customFormat="1" ht="56.25" x14ac:dyDescent="0.2">
      <c r="A653" s="80">
        <v>85</v>
      </c>
      <c r="B653" s="91" t="s">
        <v>3173</v>
      </c>
      <c r="C653" s="91" t="s">
        <v>2728</v>
      </c>
      <c r="D653" s="91"/>
      <c r="E653" s="91">
        <v>2015</v>
      </c>
      <c r="F653" s="91">
        <v>36288</v>
      </c>
      <c r="G653" s="32">
        <v>6477.41</v>
      </c>
      <c r="H653" s="91"/>
      <c r="I653" s="91" t="s">
        <v>3160</v>
      </c>
      <c r="J653" s="91" t="s">
        <v>3167</v>
      </c>
      <c r="K653" s="91" t="s">
        <v>4410</v>
      </c>
      <c r="L653" s="32" t="s">
        <v>4426</v>
      </c>
      <c r="M653" s="56"/>
      <c r="N653" s="56"/>
      <c r="O653" s="56"/>
    </row>
    <row r="654" spans="1:15" s="20" customFormat="1" ht="56.25" x14ac:dyDescent="0.2">
      <c r="A654" s="80">
        <v>86</v>
      </c>
      <c r="B654" s="91" t="s">
        <v>3166</v>
      </c>
      <c r="C654" s="91" t="s">
        <v>2728</v>
      </c>
      <c r="D654" s="91"/>
      <c r="E654" s="91">
        <v>2015</v>
      </c>
      <c r="F654" s="32">
        <v>24690.5</v>
      </c>
      <c r="G654" s="91">
        <v>4407.25</v>
      </c>
      <c r="H654" s="91"/>
      <c r="I654" s="91" t="s">
        <v>3160</v>
      </c>
      <c r="J654" s="91" t="s">
        <v>3167</v>
      </c>
      <c r="K654" s="91" t="s">
        <v>4410</v>
      </c>
      <c r="L654" s="32" t="s">
        <v>4426</v>
      </c>
      <c r="M654" s="56"/>
      <c r="N654" s="56"/>
      <c r="O654" s="56"/>
    </row>
    <row r="655" spans="1:15" s="101" customFormat="1" ht="67.5" x14ac:dyDescent="0.2">
      <c r="A655" s="80">
        <v>87</v>
      </c>
      <c r="B655" s="91" t="s">
        <v>4156</v>
      </c>
      <c r="C655" s="91" t="s">
        <v>4158</v>
      </c>
      <c r="D655" s="80"/>
      <c r="E655" s="80">
        <v>2017</v>
      </c>
      <c r="F655" s="80">
        <v>137568</v>
      </c>
      <c r="G655" s="80">
        <v>24555.89</v>
      </c>
      <c r="H655" s="80"/>
      <c r="I655" s="91" t="s">
        <v>4154</v>
      </c>
      <c r="J655" s="91" t="s">
        <v>4157</v>
      </c>
      <c r="K655" s="91" t="s">
        <v>4410</v>
      </c>
      <c r="L655" s="32" t="s">
        <v>4426</v>
      </c>
      <c r="M655" s="106"/>
      <c r="N655" s="106"/>
      <c r="O655" s="106"/>
    </row>
    <row r="656" spans="1:15" s="20" customFormat="1" ht="78.75" x14ac:dyDescent="0.2">
      <c r="A656" s="80">
        <v>88</v>
      </c>
      <c r="B656" s="91" t="s">
        <v>3161</v>
      </c>
      <c r="C656" s="91" t="s">
        <v>525</v>
      </c>
      <c r="D656" s="91"/>
      <c r="E656" s="91">
        <v>2014</v>
      </c>
      <c r="F656" s="91">
        <v>1446970</v>
      </c>
      <c r="G656" s="32">
        <v>180147.77</v>
      </c>
      <c r="H656" s="91"/>
      <c r="I656" s="91" t="s">
        <v>3160</v>
      </c>
      <c r="J656" s="91" t="s">
        <v>3181</v>
      </c>
      <c r="K656" s="91" t="s">
        <v>4410</v>
      </c>
      <c r="L656" s="32" t="s">
        <v>4426</v>
      </c>
      <c r="M656" s="56"/>
      <c r="N656" s="56"/>
      <c r="O656" s="56"/>
    </row>
    <row r="657" spans="1:15" s="20" customFormat="1" ht="56.25" x14ac:dyDescent="0.2">
      <c r="A657" s="80">
        <v>89</v>
      </c>
      <c r="B657" s="91" t="s">
        <v>3161</v>
      </c>
      <c r="C657" s="91" t="s">
        <v>525</v>
      </c>
      <c r="D657" s="91"/>
      <c r="E657" s="91">
        <v>2014</v>
      </c>
      <c r="F657" s="91">
        <v>1253777</v>
      </c>
      <c r="G657" s="32">
        <v>156095.24</v>
      </c>
      <c r="H657" s="91"/>
      <c r="I657" s="91" t="s">
        <v>3160</v>
      </c>
      <c r="J657" s="91" t="s">
        <v>3167</v>
      </c>
      <c r="K657" s="91" t="s">
        <v>4410</v>
      </c>
      <c r="L657" s="32" t="s">
        <v>4426</v>
      </c>
      <c r="M657" s="56"/>
      <c r="N657" s="56"/>
      <c r="O657" s="56"/>
    </row>
    <row r="658" spans="1:15" ht="146.25" x14ac:dyDescent="0.2">
      <c r="A658" s="80">
        <v>90</v>
      </c>
      <c r="B658" s="32" t="s">
        <v>2733</v>
      </c>
      <c r="C658" s="32" t="s">
        <v>525</v>
      </c>
      <c r="D658" s="91"/>
      <c r="E658" s="32">
        <v>2004</v>
      </c>
      <c r="F658" s="32">
        <v>282955</v>
      </c>
      <c r="G658" s="32">
        <v>135833.98000000001</v>
      </c>
      <c r="H658" s="91"/>
      <c r="I658" s="91" t="s">
        <v>2443</v>
      </c>
      <c r="J658" s="91" t="s">
        <v>2721</v>
      </c>
      <c r="K658" s="91" t="s">
        <v>4410</v>
      </c>
      <c r="L658" s="32" t="s">
        <v>4426</v>
      </c>
    </row>
    <row r="659" spans="1:15" ht="146.25" x14ac:dyDescent="0.2">
      <c r="A659" s="80">
        <v>91</v>
      </c>
      <c r="B659" s="32" t="s">
        <v>2773</v>
      </c>
      <c r="C659" s="32" t="s">
        <v>525</v>
      </c>
      <c r="D659" s="91"/>
      <c r="E659" s="32">
        <v>2012</v>
      </c>
      <c r="F659" s="32">
        <v>51559.199999999997</v>
      </c>
      <c r="G659" s="32">
        <v>13944.78</v>
      </c>
      <c r="H659" s="91"/>
      <c r="I659" s="91" t="s">
        <v>2443</v>
      </c>
      <c r="J659" s="91" t="s">
        <v>2721</v>
      </c>
      <c r="K659" s="91" t="s">
        <v>4410</v>
      </c>
      <c r="L659" s="32" t="s">
        <v>4426</v>
      </c>
    </row>
    <row r="660" spans="1:15" ht="146.25" x14ac:dyDescent="0.2">
      <c r="A660" s="80">
        <v>92</v>
      </c>
      <c r="B660" s="32" t="s">
        <v>2774</v>
      </c>
      <c r="C660" s="32" t="s">
        <v>525</v>
      </c>
      <c r="D660" s="91"/>
      <c r="E660" s="32">
        <v>2012</v>
      </c>
      <c r="F660" s="32">
        <v>78392.100000000006</v>
      </c>
      <c r="G660" s="32">
        <v>21178.959999999999</v>
      </c>
      <c r="H660" s="91"/>
      <c r="I660" s="91" t="s">
        <v>2443</v>
      </c>
      <c r="J660" s="91" t="s">
        <v>2721</v>
      </c>
      <c r="K660" s="91" t="s">
        <v>4410</v>
      </c>
      <c r="L660" s="32" t="s">
        <v>4426</v>
      </c>
    </row>
    <row r="661" spans="1:15" s="20" customFormat="1" ht="45" x14ac:dyDescent="0.2">
      <c r="A661" s="80">
        <v>93</v>
      </c>
      <c r="B661" s="91" t="s">
        <v>3126</v>
      </c>
      <c r="C661" s="91" t="s">
        <v>525</v>
      </c>
      <c r="D661" s="91"/>
      <c r="E661" s="91">
        <v>2013</v>
      </c>
      <c r="F661" s="91">
        <v>34320</v>
      </c>
      <c r="G661" s="32">
        <v>6126.12</v>
      </c>
      <c r="H661" s="91"/>
      <c r="I661" s="91" t="s">
        <v>3127</v>
      </c>
      <c r="J661" s="91" t="s">
        <v>3128</v>
      </c>
      <c r="K661" s="91" t="s">
        <v>4410</v>
      </c>
      <c r="L661" s="32" t="s">
        <v>4426</v>
      </c>
      <c r="M661" s="56"/>
      <c r="N661" s="56"/>
      <c r="O661" s="56"/>
    </row>
    <row r="662" spans="1:15" ht="45" x14ac:dyDescent="0.2">
      <c r="A662" s="80">
        <v>94</v>
      </c>
      <c r="B662" s="91" t="s">
        <v>2156</v>
      </c>
      <c r="C662" s="91" t="s">
        <v>3191</v>
      </c>
      <c r="D662" s="91"/>
      <c r="E662" s="91">
        <v>2014</v>
      </c>
      <c r="F662" s="91">
        <v>1440320</v>
      </c>
      <c r="G662" s="32">
        <v>179319.84</v>
      </c>
      <c r="H662" s="127"/>
      <c r="I662" s="91" t="s">
        <v>2157</v>
      </c>
      <c r="J662" s="91" t="s">
        <v>3188</v>
      </c>
      <c r="K662" s="91" t="s">
        <v>4410</v>
      </c>
      <c r="L662" s="32" t="s">
        <v>4426</v>
      </c>
    </row>
    <row r="663" spans="1:15" ht="146.25" x14ac:dyDescent="0.2">
      <c r="A663" s="80">
        <v>95</v>
      </c>
      <c r="B663" s="32" t="s">
        <v>2740</v>
      </c>
      <c r="C663" s="32" t="s">
        <v>2620</v>
      </c>
      <c r="D663" s="91"/>
      <c r="E663" s="32">
        <v>2006</v>
      </c>
      <c r="F663" s="32">
        <v>120000</v>
      </c>
      <c r="G663" s="32">
        <v>120000</v>
      </c>
      <c r="H663" s="91"/>
      <c r="I663" s="91" t="s">
        <v>2443</v>
      </c>
      <c r="J663" s="91" t="s">
        <v>2721</v>
      </c>
      <c r="K663" s="91" t="s">
        <v>4410</v>
      </c>
      <c r="L663" s="32" t="s">
        <v>4426</v>
      </c>
    </row>
    <row r="664" spans="1:15" s="101" customFormat="1" ht="67.5" x14ac:dyDescent="0.2">
      <c r="A664" s="80">
        <v>96</v>
      </c>
      <c r="B664" s="91" t="s">
        <v>4160</v>
      </c>
      <c r="C664" s="91" t="s">
        <v>4164</v>
      </c>
      <c r="D664" s="80"/>
      <c r="E664" s="80">
        <v>2017</v>
      </c>
      <c r="F664" s="80">
        <v>196996</v>
      </c>
      <c r="G664" s="102">
        <v>35163.79</v>
      </c>
      <c r="H664" s="80"/>
      <c r="I664" s="91" t="s">
        <v>4154</v>
      </c>
      <c r="J664" s="91" t="s">
        <v>4163</v>
      </c>
      <c r="K664" s="91" t="s">
        <v>4410</v>
      </c>
      <c r="L664" s="32" t="s">
        <v>4426</v>
      </c>
      <c r="M664" s="106"/>
      <c r="N664" s="106"/>
      <c r="O664" s="106"/>
    </row>
    <row r="665" spans="1:15" ht="146.25" x14ac:dyDescent="0.2">
      <c r="A665" s="80">
        <v>97</v>
      </c>
      <c r="B665" s="32" t="s">
        <v>2776</v>
      </c>
      <c r="C665" s="32" t="s">
        <v>985</v>
      </c>
      <c r="D665" s="91"/>
      <c r="E665" s="32">
        <v>2011</v>
      </c>
      <c r="F665" s="32">
        <v>650000</v>
      </c>
      <c r="G665" s="32">
        <v>218147.18</v>
      </c>
      <c r="H665" s="91"/>
      <c r="I665" s="91" t="s">
        <v>2443</v>
      </c>
      <c r="J665" s="91" t="s">
        <v>2721</v>
      </c>
      <c r="K665" s="91" t="s">
        <v>4410</v>
      </c>
      <c r="L665" s="32" t="s">
        <v>4426</v>
      </c>
    </row>
    <row r="666" spans="1:15" ht="146.25" x14ac:dyDescent="0.2">
      <c r="A666" s="80">
        <v>98</v>
      </c>
      <c r="B666" s="32" t="s">
        <v>2776</v>
      </c>
      <c r="C666" s="32" t="s">
        <v>985</v>
      </c>
      <c r="D666" s="91"/>
      <c r="E666" s="32">
        <v>2011</v>
      </c>
      <c r="F666" s="32">
        <v>720502</v>
      </c>
      <c r="G666" s="32">
        <v>241808.52</v>
      </c>
      <c r="H666" s="91"/>
      <c r="I666" s="91" t="s">
        <v>2443</v>
      </c>
      <c r="J666" s="91" t="s">
        <v>2721</v>
      </c>
      <c r="K666" s="91" t="s">
        <v>4410</v>
      </c>
      <c r="L666" s="32" t="s">
        <v>4426</v>
      </c>
    </row>
    <row r="667" spans="1:15" ht="146.25" x14ac:dyDescent="0.2">
      <c r="A667" s="80">
        <v>99</v>
      </c>
      <c r="B667" s="32" t="s">
        <v>2775</v>
      </c>
      <c r="C667" s="32" t="s">
        <v>985</v>
      </c>
      <c r="D667" s="91"/>
      <c r="E667" s="32">
        <v>2012</v>
      </c>
      <c r="F667" s="32">
        <v>50048.6</v>
      </c>
      <c r="G667" s="32">
        <v>18109.22</v>
      </c>
      <c r="H667" s="91"/>
      <c r="I667" s="91" t="s">
        <v>2443</v>
      </c>
      <c r="J667" s="91" t="s">
        <v>2721</v>
      </c>
      <c r="K667" s="91" t="s">
        <v>4410</v>
      </c>
      <c r="L667" s="32" t="s">
        <v>4426</v>
      </c>
    </row>
    <row r="668" spans="1:15" ht="146.25" x14ac:dyDescent="0.2">
      <c r="A668" s="80">
        <v>100</v>
      </c>
      <c r="B668" s="32" t="s">
        <v>2774</v>
      </c>
      <c r="C668" s="32" t="s">
        <v>985</v>
      </c>
      <c r="D668" s="91"/>
      <c r="E668" s="32">
        <v>2012</v>
      </c>
      <c r="F668" s="32">
        <v>78392.100000000006</v>
      </c>
      <c r="G668" s="32">
        <v>21178.959999999999</v>
      </c>
      <c r="H668" s="91"/>
      <c r="I668" s="91" t="s">
        <v>2443</v>
      </c>
      <c r="J668" s="91" t="s">
        <v>2721</v>
      </c>
      <c r="K668" s="91" t="s">
        <v>4410</v>
      </c>
      <c r="L668" s="32" t="s">
        <v>4426</v>
      </c>
    </row>
    <row r="669" spans="1:15" ht="146.25" x14ac:dyDescent="0.2">
      <c r="A669" s="80">
        <v>101</v>
      </c>
      <c r="B669" s="32" t="s">
        <v>2740</v>
      </c>
      <c r="C669" s="32" t="s">
        <v>985</v>
      </c>
      <c r="D669" s="91"/>
      <c r="E669" s="32">
        <v>2006</v>
      </c>
      <c r="F669" s="32">
        <v>120000</v>
      </c>
      <c r="G669" s="32">
        <v>120000</v>
      </c>
      <c r="H669" s="91"/>
      <c r="I669" s="91" t="s">
        <v>2443</v>
      </c>
      <c r="J669" s="91" t="s">
        <v>2721</v>
      </c>
      <c r="K669" s="91" t="s">
        <v>4410</v>
      </c>
      <c r="L669" s="32" t="s">
        <v>4426</v>
      </c>
    </row>
    <row r="670" spans="1:15" s="20" customFormat="1" ht="45" x14ac:dyDescent="0.2">
      <c r="A670" s="80">
        <v>102</v>
      </c>
      <c r="B670" s="91" t="s">
        <v>3126</v>
      </c>
      <c r="C670" s="91" t="s">
        <v>3125</v>
      </c>
      <c r="D670" s="91"/>
      <c r="E670" s="91">
        <v>2013</v>
      </c>
      <c r="F670" s="91">
        <v>34320</v>
      </c>
      <c r="G670" s="32">
        <v>6126.12</v>
      </c>
      <c r="H670" s="91"/>
      <c r="I670" s="91" t="s">
        <v>3127</v>
      </c>
      <c r="J670" s="91" t="s">
        <v>3128</v>
      </c>
      <c r="K670" s="91" t="s">
        <v>4410</v>
      </c>
      <c r="L670" s="32" t="s">
        <v>4426</v>
      </c>
      <c r="M670" s="56"/>
      <c r="N670" s="56"/>
      <c r="O670" s="56"/>
    </row>
    <row r="671" spans="1:15" s="101" customFormat="1" ht="67.5" x14ac:dyDescent="0.2">
      <c r="A671" s="80">
        <v>103</v>
      </c>
      <c r="B671" s="91" t="s">
        <v>4160</v>
      </c>
      <c r="C671" s="91" t="s">
        <v>4161</v>
      </c>
      <c r="D671" s="80"/>
      <c r="E671" s="80">
        <v>2017</v>
      </c>
      <c r="F671" s="80">
        <v>157028</v>
      </c>
      <c r="G671" s="80">
        <v>28029.5</v>
      </c>
      <c r="H671" s="80"/>
      <c r="I671" s="91" t="s">
        <v>4154</v>
      </c>
      <c r="J671" s="91" t="s">
        <v>4162</v>
      </c>
      <c r="K671" s="91" t="s">
        <v>4410</v>
      </c>
      <c r="L671" s="32" t="s">
        <v>4426</v>
      </c>
      <c r="M671" s="106"/>
      <c r="N671" s="106"/>
      <c r="O671" s="106"/>
    </row>
    <row r="672" spans="1:15" ht="146.25" x14ac:dyDescent="0.2">
      <c r="A672" s="80">
        <v>104</v>
      </c>
      <c r="B672" s="32" t="s">
        <v>3656</v>
      </c>
      <c r="C672" s="32" t="s">
        <v>582</v>
      </c>
      <c r="D672" s="91"/>
      <c r="E672" s="32">
        <v>1998</v>
      </c>
      <c r="F672" s="32">
        <v>223880</v>
      </c>
      <c r="G672" s="32">
        <v>223880</v>
      </c>
      <c r="H672" s="91"/>
      <c r="I672" s="91" t="s">
        <v>2443</v>
      </c>
      <c r="J672" s="91" t="s">
        <v>3657</v>
      </c>
      <c r="K672" s="91" t="s">
        <v>4410</v>
      </c>
      <c r="L672" s="32" t="s">
        <v>4426</v>
      </c>
    </row>
    <row r="673" spans="1:15" s="101" customFormat="1" ht="45" x14ac:dyDescent="0.2">
      <c r="A673" s="80">
        <v>105</v>
      </c>
      <c r="B673" s="165" t="s">
        <v>4574</v>
      </c>
      <c r="C673" s="143" t="s">
        <v>4575</v>
      </c>
      <c r="D673" s="80"/>
      <c r="E673" s="80">
        <v>2018</v>
      </c>
      <c r="F673" s="80">
        <v>260532</v>
      </c>
      <c r="G673" s="80">
        <v>52714.31</v>
      </c>
      <c r="H673" s="80"/>
      <c r="I673" s="91" t="s">
        <v>4576</v>
      </c>
      <c r="J673" s="91" t="s">
        <v>4577</v>
      </c>
      <c r="K673" s="91" t="s">
        <v>4410</v>
      </c>
      <c r="L673" s="32" t="s">
        <v>4592</v>
      </c>
      <c r="M673" s="106"/>
      <c r="N673" s="106"/>
      <c r="O673" s="106"/>
    </row>
    <row r="674" spans="1:15" s="101" customFormat="1" ht="45" x14ac:dyDescent="0.2">
      <c r="A674" s="80">
        <v>106</v>
      </c>
      <c r="B674" s="165" t="s">
        <v>4574</v>
      </c>
      <c r="C674" s="143" t="s">
        <v>4579</v>
      </c>
      <c r="D674" s="80"/>
      <c r="E674" s="80">
        <v>2018</v>
      </c>
      <c r="F674" s="80">
        <v>275675</v>
      </c>
      <c r="G674" s="102">
        <v>55778.25</v>
      </c>
      <c r="H674" s="80"/>
      <c r="I674" s="91" t="s">
        <v>4576</v>
      </c>
      <c r="J674" s="91" t="s">
        <v>4577</v>
      </c>
      <c r="K674" s="91" t="s">
        <v>4410</v>
      </c>
      <c r="L674" s="32" t="s">
        <v>4592</v>
      </c>
      <c r="M674" s="106"/>
      <c r="N674" s="106"/>
      <c r="O674" s="106"/>
    </row>
    <row r="675" spans="1:15" s="101" customFormat="1" ht="56.25" x14ac:dyDescent="0.2">
      <c r="A675" s="80">
        <v>107</v>
      </c>
      <c r="B675" s="91" t="s">
        <v>4710</v>
      </c>
      <c r="C675" s="91" t="s">
        <v>4593</v>
      </c>
      <c r="D675" s="80"/>
      <c r="E675" s="80">
        <v>2018</v>
      </c>
      <c r="F675" s="102">
        <v>1813045.2</v>
      </c>
      <c r="G675" s="102">
        <v>90289.65</v>
      </c>
      <c r="H675" s="80"/>
      <c r="I675" s="91" t="s">
        <v>4711</v>
      </c>
      <c r="J675" s="91" t="s">
        <v>4712</v>
      </c>
      <c r="K675" s="91" t="s">
        <v>4410</v>
      </c>
      <c r="L675" s="32" t="s">
        <v>5300</v>
      </c>
      <c r="M675" s="106"/>
      <c r="N675" s="106"/>
      <c r="O675" s="106"/>
    </row>
    <row r="676" spans="1:15" s="101" customFormat="1" ht="78.75" x14ac:dyDescent="0.2">
      <c r="A676" s="80">
        <v>108</v>
      </c>
      <c r="B676" s="91" t="s">
        <v>4714</v>
      </c>
      <c r="C676" s="91" t="s">
        <v>4593</v>
      </c>
      <c r="D676" s="80"/>
      <c r="E676" s="80">
        <v>2018</v>
      </c>
      <c r="F676" s="102">
        <v>115381.5</v>
      </c>
      <c r="G676" s="102">
        <v>8238.24</v>
      </c>
      <c r="H676" s="80"/>
      <c r="I676" s="91" t="s">
        <v>4711</v>
      </c>
      <c r="J676" s="91" t="s">
        <v>4712</v>
      </c>
      <c r="K676" s="91" t="s">
        <v>4410</v>
      </c>
      <c r="L676" s="32" t="s">
        <v>5300</v>
      </c>
      <c r="M676" s="106"/>
      <c r="N676" s="106"/>
      <c r="O676" s="106"/>
    </row>
    <row r="677" spans="1:15" s="101" customFormat="1" ht="56.25" x14ac:dyDescent="0.2">
      <c r="A677" s="80">
        <v>109</v>
      </c>
      <c r="B677" s="91" t="s">
        <v>4715</v>
      </c>
      <c r="C677" s="91" t="s">
        <v>4593</v>
      </c>
      <c r="D677" s="80"/>
      <c r="E677" s="80">
        <v>2018</v>
      </c>
      <c r="F677" s="102">
        <v>212598.3</v>
      </c>
      <c r="G677" s="102">
        <v>15179.52</v>
      </c>
      <c r="H677" s="80"/>
      <c r="I677" s="91" t="s">
        <v>4711</v>
      </c>
      <c r="J677" s="91" t="s">
        <v>4712</v>
      </c>
      <c r="K677" s="91" t="s">
        <v>4410</v>
      </c>
      <c r="L677" s="32" t="s">
        <v>5300</v>
      </c>
      <c r="M677" s="106"/>
      <c r="N677" s="106"/>
      <c r="O677" s="106"/>
    </row>
    <row r="678" spans="1:15" s="101" customFormat="1" ht="56.25" x14ac:dyDescent="0.2">
      <c r="A678" s="80">
        <v>110</v>
      </c>
      <c r="B678" s="91" t="s">
        <v>4716</v>
      </c>
      <c r="C678" s="91" t="s">
        <v>4593</v>
      </c>
      <c r="D678" s="80"/>
      <c r="E678" s="80">
        <v>2018</v>
      </c>
      <c r="F678" s="102">
        <v>141723.29999999999</v>
      </c>
      <c r="G678" s="102">
        <v>10119.040000000001</v>
      </c>
      <c r="H678" s="80"/>
      <c r="I678" s="91" t="s">
        <v>4711</v>
      </c>
      <c r="J678" s="91" t="s">
        <v>4712</v>
      </c>
      <c r="K678" s="91" t="s">
        <v>4410</v>
      </c>
      <c r="L678" s="32" t="s">
        <v>5300</v>
      </c>
      <c r="M678" s="106"/>
      <c r="N678" s="106"/>
      <c r="O678" s="106"/>
    </row>
    <row r="679" spans="1:15" s="101" customFormat="1" ht="78.75" x14ac:dyDescent="0.2">
      <c r="A679" s="80">
        <v>111</v>
      </c>
      <c r="B679" s="32" t="s">
        <v>5295</v>
      </c>
      <c r="C679" s="32" t="s">
        <v>525</v>
      </c>
      <c r="D679" s="80"/>
      <c r="E679" s="80">
        <v>2018</v>
      </c>
      <c r="F679" s="32">
        <v>129730</v>
      </c>
      <c r="G679" s="102">
        <v>4631.3599999999997</v>
      </c>
      <c r="H679" s="138"/>
      <c r="I679" s="91" t="s">
        <v>5294</v>
      </c>
      <c r="J679" s="91" t="s">
        <v>5296</v>
      </c>
      <c r="K679" s="91" t="s">
        <v>4410</v>
      </c>
      <c r="L679" s="32" t="s">
        <v>5524</v>
      </c>
    </row>
    <row r="680" spans="1:15" s="101" customFormat="1" ht="45" x14ac:dyDescent="0.2">
      <c r="A680" s="80">
        <v>112</v>
      </c>
      <c r="B680" s="165" t="s">
        <v>4160</v>
      </c>
      <c r="C680" s="143" t="s">
        <v>4580</v>
      </c>
      <c r="D680" s="80"/>
      <c r="E680" s="80">
        <v>2018</v>
      </c>
      <c r="F680" s="80">
        <v>178942</v>
      </c>
      <c r="G680" s="80">
        <v>14911.83</v>
      </c>
      <c r="H680" s="80"/>
      <c r="I680" s="91" t="s">
        <v>4576</v>
      </c>
      <c r="J680" s="91" t="s">
        <v>4577</v>
      </c>
      <c r="K680" s="91" t="s">
        <v>4427</v>
      </c>
      <c r="L680" s="32" t="s">
        <v>4590</v>
      </c>
      <c r="M680" s="106"/>
      <c r="N680" s="106"/>
      <c r="O680" s="106"/>
    </row>
    <row r="681" spans="1:15" s="101" customFormat="1" ht="45" x14ac:dyDescent="0.2">
      <c r="A681" s="80">
        <v>113</v>
      </c>
      <c r="B681" s="91" t="s">
        <v>4467</v>
      </c>
      <c r="C681" s="144" t="s">
        <v>1644</v>
      </c>
      <c r="D681" s="80"/>
      <c r="E681" s="80">
        <v>2018</v>
      </c>
      <c r="F681" s="102">
        <v>74000</v>
      </c>
      <c r="G681" s="102">
        <v>0</v>
      </c>
      <c r="H681" s="80"/>
      <c r="I681" s="91" t="s">
        <v>4466</v>
      </c>
      <c r="J681" s="91" t="s">
        <v>4468</v>
      </c>
      <c r="K681" s="91" t="s">
        <v>4427</v>
      </c>
      <c r="L681" s="32" t="s">
        <v>4728</v>
      </c>
      <c r="M681" s="106"/>
      <c r="N681" s="106"/>
      <c r="O681" s="106"/>
    </row>
    <row r="682" spans="1:15" s="101" customFormat="1" ht="56.25" x14ac:dyDescent="0.2">
      <c r="A682" s="80">
        <v>114</v>
      </c>
      <c r="B682" s="91" t="s">
        <v>4595</v>
      </c>
      <c r="C682" s="91" t="s">
        <v>4596</v>
      </c>
      <c r="D682" s="80"/>
      <c r="E682" s="80">
        <v>2018</v>
      </c>
      <c r="F682" s="102">
        <v>1246972.83</v>
      </c>
      <c r="G682" s="102">
        <v>0</v>
      </c>
      <c r="H682" s="80"/>
      <c r="I682" s="91" t="s">
        <v>4711</v>
      </c>
      <c r="J682" s="91" t="s">
        <v>4712</v>
      </c>
      <c r="K682" s="91" t="s">
        <v>4427</v>
      </c>
      <c r="L682" s="32" t="s">
        <v>5305</v>
      </c>
      <c r="M682" s="106"/>
      <c r="N682" s="106"/>
      <c r="O682" s="106"/>
    </row>
    <row r="683" spans="1:15" ht="90" customHeight="1" x14ac:dyDescent="0.2">
      <c r="A683" s="80">
        <v>115</v>
      </c>
      <c r="B683" s="32" t="s">
        <v>3196</v>
      </c>
      <c r="C683" s="32" t="s">
        <v>2536</v>
      </c>
      <c r="D683" s="91"/>
      <c r="E683" s="32">
        <v>1989</v>
      </c>
      <c r="F683" s="32">
        <v>16007</v>
      </c>
      <c r="G683" s="32">
        <v>16007</v>
      </c>
      <c r="H683" s="91"/>
      <c r="I683" s="86" t="s">
        <v>2447</v>
      </c>
      <c r="J683" s="91" t="s">
        <v>2525</v>
      </c>
      <c r="K683" s="91" t="s">
        <v>5312</v>
      </c>
      <c r="L683" s="32" t="s">
        <v>5313</v>
      </c>
    </row>
    <row r="684" spans="1:15" s="101" customFormat="1" ht="78.75" x14ac:dyDescent="0.2">
      <c r="A684" s="80">
        <v>116</v>
      </c>
      <c r="B684" s="32" t="s">
        <v>5293</v>
      </c>
      <c r="C684" s="32" t="s">
        <v>1940</v>
      </c>
      <c r="D684" s="80"/>
      <c r="E684" s="80">
        <v>2018</v>
      </c>
      <c r="F684" s="32">
        <v>1090000</v>
      </c>
      <c r="G684" s="80">
        <v>10900</v>
      </c>
      <c r="H684" s="138"/>
      <c r="I684" s="91" t="s">
        <v>5294</v>
      </c>
      <c r="J684" s="91" t="s">
        <v>5296</v>
      </c>
      <c r="K684" s="91" t="s">
        <v>5312</v>
      </c>
      <c r="L684" s="32" t="s">
        <v>5313</v>
      </c>
    </row>
    <row r="685" spans="1:15" ht="146.25" x14ac:dyDescent="0.2">
      <c r="A685" s="80">
        <v>117</v>
      </c>
      <c r="B685" s="32" t="s">
        <v>2758</v>
      </c>
      <c r="C685" s="32" t="s">
        <v>2643</v>
      </c>
      <c r="D685" s="91"/>
      <c r="E685" s="32">
        <v>1999</v>
      </c>
      <c r="F685" s="32">
        <v>13000</v>
      </c>
      <c r="G685" s="32">
        <v>13000</v>
      </c>
      <c r="H685" s="91"/>
      <c r="I685" s="91" t="s">
        <v>2443</v>
      </c>
      <c r="J685" s="91" t="s">
        <v>2721</v>
      </c>
      <c r="K685" s="91" t="s">
        <v>5312</v>
      </c>
      <c r="L685" s="32" t="s">
        <v>5313</v>
      </c>
    </row>
    <row r="686" spans="1:15" ht="146.25" x14ac:dyDescent="0.2">
      <c r="A686" s="80">
        <v>118</v>
      </c>
      <c r="B686" s="32" t="s">
        <v>2796</v>
      </c>
      <c r="C686" s="32" t="s">
        <v>2795</v>
      </c>
      <c r="D686" s="91"/>
      <c r="E686" s="32">
        <v>1988</v>
      </c>
      <c r="F686" s="32">
        <v>48792</v>
      </c>
      <c r="G686" s="32">
        <v>48792</v>
      </c>
      <c r="H686" s="91"/>
      <c r="I686" s="91" t="s">
        <v>2443</v>
      </c>
      <c r="J686" s="91" t="s">
        <v>2721</v>
      </c>
      <c r="K686" s="91" t="s">
        <v>5312</v>
      </c>
      <c r="L686" s="32" t="s">
        <v>5313</v>
      </c>
    </row>
    <row r="687" spans="1:15" ht="146.25" x14ac:dyDescent="0.2">
      <c r="A687" s="80">
        <v>119</v>
      </c>
      <c r="B687" s="32" t="s">
        <v>2748</v>
      </c>
      <c r="C687" s="32" t="s">
        <v>2643</v>
      </c>
      <c r="D687" s="91"/>
      <c r="E687" s="32">
        <v>1989</v>
      </c>
      <c r="F687" s="32">
        <v>48052</v>
      </c>
      <c r="G687" s="32">
        <v>48052</v>
      </c>
      <c r="H687" s="91"/>
      <c r="I687" s="91" t="s">
        <v>2443</v>
      </c>
      <c r="J687" s="91" t="s">
        <v>2721</v>
      </c>
      <c r="K687" s="91" t="s">
        <v>5312</v>
      </c>
      <c r="L687" s="32" t="s">
        <v>5313</v>
      </c>
    </row>
    <row r="688" spans="1:15" s="20" customFormat="1" ht="33.75" x14ac:dyDescent="0.2">
      <c r="A688" s="80">
        <v>120</v>
      </c>
      <c r="B688" s="91" t="s">
        <v>3047</v>
      </c>
      <c r="C688" s="32" t="s">
        <v>2614</v>
      </c>
      <c r="D688" s="91"/>
      <c r="E688" s="91">
        <v>2015</v>
      </c>
      <c r="F688" s="91">
        <v>1169322</v>
      </c>
      <c r="G688" s="32">
        <v>456152.51</v>
      </c>
      <c r="H688" s="91"/>
      <c r="I688" s="91" t="s">
        <v>3102</v>
      </c>
      <c r="J688" s="91" t="s">
        <v>3103</v>
      </c>
      <c r="K688" s="91" t="s">
        <v>5312</v>
      </c>
      <c r="L688" s="32" t="s">
        <v>5953</v>
      </c>
      <c r="M688" s="56"/>
      <c r="N688" s="56"/>
      <c r="O688" s="56"/>
    </row>
    <row r="689" spans="1:15" s="20" customFormat="1" ht="33.75" x14ac:dyDescent="0.2">
      <c r="A689" s="80">
        <v>121</v>
      </c>
      <c r="B689" s="91" t="s">
        <v>3048</v>
      </c>
      <c r="C689" s="32" t="s">
        <v>2614</v>
      </c>
      <c r="D689" s="91"/>
      <c r="E689" s="91">
        <v>2015</v>
      </c>
      <c r="F689" s="91">
        <v>53202</v>
      </c>
      <c r="G689" s="32">
        <v>29755.88</v>
      </c>
      <c r="H689" s="91"/>
      <c r="I689" s="91" t="s">
        <v>3102</v>
      </c>
      <c r="J689" s="91" t="s">
        <v>3103</v>
      </c>
      <c r="K689" s="91" t="s">
        <v>5312</v>
      </c>
      <c r="L689" s="32" t="s">
        <v>5953</v>
      </c>
      <c r="M689" s="56"/>
      <c r="N689" s="56"/>
      <c r="O689" s="56"/>
    </row>
    <row r="690" spans="1:15" s="20" customFormat="1" ht="33.75" x14ac:dyDescent="0.2">
      <c r="A690" s="80">
        <v>122</v>
      </c>
      <c r="B690" s="91" t="s">
        <v>3049</v>
      </c>
      <c r="C690" s="32" t="s">
        <v>2614</v>
      </c>
      <c r="D690" s="91"/>
      <c r="E690" s="91">
        <v>2015</v>
      </c>
      <c r="F690" s="91">
        <v>346609</v>
      </c>
      <c r="G690" s="32">
        <v>193858.43</v>
      </c>
      <c r="H690" s="91"/>
      <c r="I690" s="91" t="s">
        <v>3102</v>
      </c>
      <c r="J690" s="91" t="s">
        <v>3103</v>
      </c>
      <c r="K690" s="91" t="s">
        <v>5312</v>
      </c>
      <c r="L690" s="32" t="s">
        <v>5953</v>
      </c>
      <c r="M690" s="56"/>
      <c r="N690" s="56"/>
      <c r="O690" s="56"/>
    </row>
    <row r="691" spans="1:15" s="20" customFormat="1" ht="33.75" x14ac:dyDescent="0.2">
      <c r="A691" s="80">
        <v>123</v>
      </c>
      <c r="B691" s="91" t="s">
        <v>3050</v>
      </c>
      <c r="C691" s="32" t="s">
        <v>2614</v>
      </c>
      <c r="D691" s="91"/>
      <c r="E691" s="91">
        <v>2015</v>
      </c>
      <c r="F691" s="91">
        <v>80609</v>
      </c>
      <c r="G691" s="32">
        <v>45084.63</v>
      </c>
      <c r="H691" s="91"/>
      <c r="I691" s="91" t="s">
        <v>3102</v>
      </c>
      <c r="J691" s="91" t="s">
        <v>3103</v>
      </c>
      <c r="K691" s="91" t="s">
        <v>5312</v>
      </c>
      <c r="L691" s="32" t="s">
        <v>5953</v>
      </c>
      <c r="M691" s="56"/>
      <c r="N691" s="56"/>
      <c r="O691" s="56"/>
    </row>
    <row r="692" spans="1:15" s="20" customFormat="1" ht="33.75" x14ac:dyDescent="0.2">
      <c r="A692" s="80">
        <v>124</v>
      </c>
      <c r="B692" s="91" t="s">
        <v>3101</v>
      </c>
      <c r="C692" s="32" t="s">
        <v>2614</v>
      </c>
      <c r="D692" s="91"/>
      <c r="E692" s="91">
        <v>2015</v>
      </c>
      <c r="F692" s="91">
        <v>15000</v>
      </c>
      <c r="G692" s="32">
        <v>8389.5</v>
      </c>
      <c r="H692" s="91"/>
      <c r="I692" s="91" t="s">
        <v>3102</v>
      </c>
      <c r="J692" s="91" t="s">
        <v>3103</v>
      </c>
      <c r="K692" s="91" t="s">
        <v>5312</v>
      </c>
      <c r="L692" s="32" t="s">
        <v>5953</v>
      </c>
      <c r="M692" s="56"/>
      <c r="N692" s="56"/>
      <c r="O692" s="56"/>
    </row>
    <row r="693" spans="1:15" s="20" customFormat="1" ht="33.75" x14ac:dyDescent="0.2">
      <c r="A693" s="80">
        <v>125</v>
      </c>
      <c r="B693" s="91" t="s">
        <v>3104</v>
      </c>
      <c r="C693" s="32" t="s">
        <v>2614</v>
      </c>
      <c r="D693" s="91"/>
      <c r="E693" s="91">
        <v>2015</v>
      </c>
      <c r="F693" s="91">
        <v>124792</v>
      </c>
      <c r="G693" s="32">
        <v>69796.149999999994</v>
      </c>
      <c r="H693" s="91"/>
      <c r="I693" s="91" t="s">
        <v>3102</v>
      </c>
      <c r="J693" s="91" t="s">
        <v>3103</v>
      </c>
      <c r="K693" s="91" t="s">
        <v>5312</v>
      </c>
      <c r="L693" s="32" t="s">
        <v>5953</v>
      </c>
      <c r="M693" s="56"/>
      <c r="N693" s="56"/>
      <c r="O693" s="56"/>
    </row>
    <row r="694" spans="1:15" s="20" customFormat="1" ht="33.75" x14ac:dyDescent="0.2">
      <c r="A694" s="80">
        <v>126</v>
      </c>
      <c r="B694" s="91" t="s">
        <v>3105</v>
      </c>
      <c r="C694" s="32" t="s">
        <v>2614</v>
      </c>
      <c r="D694" s="91"/>
      <c r="E694" s="91">
        <v>2015</v>
      </c>
      <c r="F694" s="91">
        <v>48675</v>
      </c>
      <c r="G694" s="32">
        <v>27223.93</v>
      </c>
      <c r="H694" s="91"/>
      <c r="I694" s="91" t="s">
        <v>3102</v>
      </c>
      <c r="J694" s="91" t="s">
        <v>3103</v>
      </c>
      <c r="K694" s="91" t="s">
        <v>5312</v>
      </c>
      <c r="L694" s="32" t="s">
        <v>5953</v>
      </c>
      <c r="M694" s="56"/>
      <c r="N694" s="56"/>
      <c r="O694" s="56"/>
    </row>
    <row r="695" spans="1:15" s="20" customFormat="1" ht="33.75" x14ac:dyDescent="0.2">
      <c r="A695" s="80">
        <v>127</v>
      </c>
      <c r="B695" s="91" t="s">
        <v>3106</v>
      </c>
      <c r="C695" s="32" t="s">
        <v>2614</v>
      </c>
      <c r="D695" s="91"/>
      <c r="E695" s="91">
        <v>2015</v>
      </c>
      <c r="F695" s="91">
        <v>53428</v>
      </c>
      <c r="G695" s="32">
        <v>29882.29</v>
      </c>
      <c r="H695" s="91"/>
      <c r="I695" s="91" t="s">
        <v>3102</v>
      </c>
      <c r="J695" s="91" t="s">
        <v>3103</v>
      </c>
      <c r="K695" s="91" t="s">
        <v>5312</v>
      </c>
      <c r="L695" s="32" t="s">
        <v>5953</v>
      </c>
      <c r="M695" s="56"/>
      <c r="N695" s="56"/>
      <c r="O695" s="56"/>
    </row>
    <row r="696" spans="1:15" s="20" customFormat="1" ht="33.75" x14ac:dyDescent="0.2">
      <c r="A696" s="80">
        <v>128</v>
      </c>
      <c r="B696" s="91" t="s">
        <v>3107</v>
      </c>
      <c r="C696" s="32" t="s">
        <v>2614</v>
      </c>
      <c r="D696" s="91"/>
      <c r="E696" s="91">
        <v>2015</v>
      </c>
      <c r="F696" s="91">
        <v>86341</v>
      </c>
      <c r="G696" s="32">
        <v>48290.52</v>
      </c>
      <c r="H696" s="91"/>
      <c r="I696" s="91" t="s">
        <v>3102</v>
      </c>
      <c r="J696" s="91" t="s">
        <v>3103</v>
      </c>
      <c r="K696" s="91" t="s">
        <v>5312</v>
      </c>
      <c r="L696" s="32" t="s">
        <v>5953</v>
      </c>
      <c r="M696" s="56"/>
      <c r="N696" s="56"/>
      <c r="O696" s="56"/>
    </row>
    <row r="697" spans="1:15" s="20" customFormat="1" ht="33.75" x14ac:dyDescent="0.2">
      <c r="A697" s="80">
        <v>129</v>
      </c>
      <c r="B697" s="91" t="s">
        <v>3108</v>
      </c>
      <c r="C697" s="32" t="s">
        <v>2614</v>
      </c>
      <c r="D697" s="91"/>
      <c r="E697" s="91">
        <v>2015</v>
      </c>
      <c r="F697" s="91">
        <v>255285</v>
      </c>
      <c r="G697" s="32">
        <v>142780.9</v>
      </c>
      <c r="H697" s="91"/>
      <c r="I697" s="91" t="s">
        <v>3102</v>
      </c>
      <c r="J697" s="91" t="s">
        <v>3103</v>
      </c>
      <c r="K697" s="91" t="s">
        <v>5312</v>
      </c>
      <c r="L697" s="32" t="s">
        <v>5953</v>
      </c>
      <c r="M697" s="56"/>
      <c r="N697" s="56"/>
      <c r="O697" s="56"/>
    </row>
    <row r="698" spans="1:15" s="20" customFormat="1" ht="33.75" x14ac:dyDescent="0.2">
      <c r="A698" s="80">
        <v>130</v>
      </c>
      <c r="B698" s="91" t="s">
        <v>3109</v>
      </c>
      <c r="C698" s="32" t="s">
        <v>2614</v>
      </c>
      <c r="D698" s="91"/>
      <c r="E698" s="91">
        <v>2015</v>
      </c>
      <c r="F698" s="91">
        <v>106050</v>
      </c>
      <c r="G698" s="32">
        <v>59313.75</v>
      </c>
      <c r="H698" s="159"/>
      <c r="I698" s="91" t="s">
        <v>3102</v>
      </c>
      <c r="J698" s="91" t="s">
        <v>3103</v>
      </c>
      <c r="K698" s="91" t="s">
        <v>5312</v>
      </c>
      <c r="L698" s="32" t="s">
        <v>5953</v>
      </c>
      <c r="M698" s="56"/>
      <c r="N698" s="56"/>
      <c r="O698" s="56"/>
    </row>
    <row r="699" spans="1:15" ht="146.25" x14ac:dyDescent="0.2">
      <c r="A699" s="80">
        <v>131</v>
      </c>
      <c r="B699" s="32" t="s">
        <v>2724</v>
      </c>
      <c r="C699" s="32" t="s">
        <v>2614</v>
      </c>
      <c r="D699" s="91"/>
      <c r="E699" s="32">
        <v>2003</v>
      </c>
      <c r="F699" s="32">
        <v>171250</v>
      </c>
      <c r="G699" s="32">
        <v>171250</v>
      </c>
      <c r="H699" s="91"/>
      <c r="I699" s="91" t="s">
        <v>2443</v>
      </c>
      <c r="J699" s="91" t="s">
        <v>2721</v>
      </c>
      <c r="K699" s="91" t="s">
        <v>5312</v>
      </c>
      <c r="L699" s="32" t="s">
        <v>5953</v>
      </c>
    </row>
    <row r="700" spans="1:15" ht="146.25" x14ac:dyDescent="0.2">
      <c r="A700" s="80">
        <v>132</v>
      </c>
      <c r="B700" s="32" t="s">
        <v>2607</v>
      </c>
      <c r="C700" s="32" t="s">
        <v>2588</v>
      </c>
      <c r="D700" s="91"/>
      <c r="E700" s="32">
        <v>2003</v>
      </c>
      <c r="F700" s="32">
        <v>44400</v>
      </c>
      <c r="G700" s="32">
        <v>44400</v>
      </c>
      <c r="H700" s="91"/>
      <c r="I700" s="91" t="s">
        <v>2443</v>
      </c>
      <c r="J700" s="91" t="s">
        <v>2606</v>
      </c>
      <c r="K700" s="91" t="s">
        <v>5312</v>
      </c>
      <c r="L700" s="32" t="s">
        <v>5953</v>
      </c>
    </row>
    <row r="701" spans="1:15" ht="146.25" x14ac:dyDescent="0.2">
      <c r="A701" s="80">
        <v>133</v>
      </c>
      <c r="B701" s="32" t="s">
        <v>2608</v>
      </c>
      <c r="C701" s="32" t="s">
        <v>2588</v>
      </c>
      <c r="D701" s="91"/>
      <c r="E701" s="32">
        <v>2006</v>
      </c>
      <c r="F701" s="32">
        <v>400000</v>
      </c>
      <c r="G701" s="32">
        <v>400000</v>
      </c>
      <c r="H701" s="91"/>
      <c r="I701" s="91" t="s">
        <v>2443</v>
      </c>
      <c r="J701" s="91" t="s">
        <v>2606</v>
      </c>
      <c r="K701" s="91" t="s">
        <v>5312</v>
      </c>
      <c r="L701" s="32" t="s">
        <v>5953</v>
      </c>
    </row>
    <row r="702" spans="1:15" ht="146.25" x14ac:dyDescent="0.2">
      <c r="A702" s="80">
        <v>134</v>
      </c>
      <c r="B702" s="32" t="s">
        <v>2609</v>
      </c>
      <c r="C702" s="32" t="s">
        <v>2588</v>
      </c>
      <c r="D702" s="91"/>
      <c r="E702" s="32">
        <v>1998</v>
      </c>
      <c r="F702" s="32">
        <v>134886</v>
      </c>
      <c r="G702" s="32">
        <v>69842.17</v>
      </c>
      <c r="H702" s="91"/>
      <c r="I702" s="91" t="s">
        <v>2443</v>
      </c>
      <c r="J702" s="91" t="s">
        <v>2606</v>
      </c>
      <c r="K702" s="91" t="s">
        <v>5312</v>
      </c>
      <c r="L702" s="32" t="s">
        <v>5953</v>
      </c>
    </row>
    <row r="703" spans="1:15" ht="146.25" x14ac:dyDescent="0.2">
      <c r="A703" s="80">
        <v>135</v>
      </c>
      <c r="B703" s="32" t="s">
        <v>2610</v>
      </c>
      <c r="C703" s="32" t="s">
        <v>2588</v>
      </c>
      <c r="D703" s="91"/>
      <c r="E703" s="32">
        <v>2011</v>
      </c>
      <c r="F703" s="32">
        <v>93983</v>
      </c>
      <c r="G703" s="32">
        <v>93983</v>
      </c>
      <c r="H703" s="91"/>
      <c r="I703" s="91" t="s">
        <v>2443</v>
      </c>
      <c r="J703" s="91" t="s">
        <v>2606</v>
      </c>
      <c r="K703" s="91" t="s">
        <v>5312</v>
      </c>
      <c r="L703" s="32" t="s">
        <v>5953</v>
      </c>
    </row>
    <row r="704" spans="1:15" ht="146.25" x14ac:dyDescent="0.2">
      <c r="A704" s="80">
        <v>136</v>
      </c>
      <c r="B704" s="32" t="s">
        <v>2611</v>
      </c>
      <c r="C704" s="32" t="s">
        <v>2588</v>
      </c>
      <c r="D704" s="91"/>
      <c r="E704" s="32">
        <v>2012</v>
      </c>
      <c r="F704" s="32">
        <v>55000</v>
      </c>
      <c r="G704" s="32">
        <v>55000</v>
      </c>
      <c r="H704" s="91"/>
      <c r="I704" s="91" t="s">
        <v>2443</v>
      </c>
      <c r="J704" s="91" t="s">
        <v>2606</v>
      </c>
      <c r="K704" s="91" t="s">
        <v>5312</v>
      </c>
      <c r="L704" s="32" t="s">
        <v>5953</v>
      </c>
    </row>
    <row r="705" spans="1:15" s="20" customFormat="1" ht="33.75" x14ac:dyDescent="0.2">
      <c r="A705" s="80">
        <v>137</v>
      </c>
      <c r="B705" s="91" t="s">
        <v>2837</v>
      </c>
      <c r="C705" s="91" t="s">
        <v>2588</v>
      </c>
      <c r="D705" s="159"/>
      <c r="E705" s="91">
        <v>2015</v>
      </c>
      <c r="F705" s="91">
        <v>32576</v>
      </c>
      <c r="G705" s="32">
        <v>14730.87</v>
      </c>
      <c r="H705" s="159"/>
      <c r="I705" s="91" t="s">
        <v>2838</v>
      </c>
      <c r="J705" s="91" t="s">
        <v>3655</v>
      </c>
      <c r="K705" s="91" t="s">
        <v>5312</v>
      </c>
      <c r="L705" s="32" t="s">
        <v>5953</v>
      </c>
      <c r="M705" s="56"/>
      <c r="N705" s="56"/>
      <c r="O705" s="56"/>
    </row>
    <row r="706" spans="1:15" s="20" customFormat="1" ht="33.75" x14ac:dyDescent="0.2">
      <c r="A706" s="80">
        <v>138</v>
      </c>
      <c r="B706" s="91" t="s">
        <v>2839</v>
      </c>
      <c r="C706" s="91" t="s">
        <v>2840</v>
      </c>
      <c r="D706" s="159"/>
      <c r="E706" s="91">
        <v>2013</v>
      </c>
      <c r="F706" s="91">
        <v>63108</v>
      </c>
      <c r="G706" s="32">
        <v>34545.33</v>
      </c>
      <c r="H706" s="159"/>
      <c r="I706" s="91" t="s">
        <v>2838</v>
      </c>
      <c r="J706" s="91" t="s">
        <v>3655</v>
      </c>
      <c r="K706" s="91" t="s">
        <v>5312</v>
      </c>
      <c r="L706" s="32" t="s">
        <v>5953</v>
      </c>
      <c r="M706" s="56"/>
      <c r="N706" s="56"/>
      <c r="O706" s="56"/>
    </row>
    <row r="707" spans="1:15" s="20" customFormat="1" ht="33.75" x14ac:dyDescent="0.2">
      <c r="A707" s="80">
        <v>139</v>
      </c>
      <c r="B707" s="91" t="s">
        <v>2839</v>
      </c>
      <c r="C707" s="91" t="s">
        <v>2840</v>
      </c>
      <c r="D707" s="159"/>
      <c r="E707" s="91">
        <v>2013</v>
      </c>
      <c r="F707" s="91">
        <v>63856</v>
      </c>
      <c r="G707" s="32">
        <v>34954.78</v>
      </c>
      <c r="H707" s="159"/>
      <c r="I707" s="91" t="s">
        <v>2838</v>
      </c>
      <c r="J707" s="91" t="s">
        <v>3655</v>
      </c>
      <c r="K707" s="91" t="s">
        <v>5312</v>
      </c>
      <c r="L707" s="32" t="s">
        <v>5953</v>
      </c>
      <c r="M707" s="56"/>
      <c r="N707" s="56"/>
      <c r="O707" s="56"/>
    </row>
    <row r="708" spans="1:15" ht="146.25" x14ac:dyDescent="0.2">
      <c r="A708" s="80">
        <v>140</v>
      </c>
      <c r="B708" s="32" t="s">
        <v>2735</v>
      </c>
      <c r="C708" s="32" t="s">
        <v>1363</v>
      </c>
      <c r="D708" s="91"/>
      <c r="E708" s="32">
        <v>2003</v>
      </c>
      <c r="F708" s="32">
        <v>17554</v>
      </c>
      <c r="G708" s="32">
        <v>17554</v>
      </c>
      <c r="H708" s="91"/>
      <c r="I708" s="91" t="s">
        <v>2443</v>
      </c>
      <c r="J708" s="91" t="s">
        <v>2721</v>
      </c>
      <c r="K708" s="91" t="s">
        <v>5312</v>
      </c>
      <c r="L708" s="32" t="s">
        <v>5953</v>
      </c>
      <c r="O708"/>
    </row>
    <row r="709" spans="1:15" ht="146.25" x14ac:dyDescent="0.2">
      <c r="A709" s="80">
        <v>141</v>
      </c>
      <c r="B709" s="32" t="s">
        <v>2733</v>
      </c>
      <c r="C709" s="32" t="s">
        <v>1363</v>
      </c>
      <c r="D709" s="32">
        <v>2013</v>
      </c>
      <c r="E709" s="32">
        <v>2013</v>
      </c>
      <c r="F709" s="32">
        <v>407796</v>
      </c>
      <c r="G709" s="91">
        <v>407796</v>
      </c>
      <c r="H709" s="91" t="s">
        <v>2443</v>
      </c>
      <c r="I709" s="91" t="s">
        <v>2443</v>
      </c>
      <c r="J709" s="91" t="s">
        <v>2721</v>
      </c>
      <c r="K709" s="91" t="s">
        <v>5312</v>
      </c>
      <c r="L709" s="32" t="s">
        <v>5953</v>
      </c>
      <c r="O709"/>
    </row>
    <row r="710" spans="1:15" s="20" customFormat="1" ht="56.25" x14ac:dyDescent="0.2">
      <c r="A710" s="80">
        <v>142</v>
      </c>
      <c r="B710" s="91" t="s">
        <v>3088</v>
      </c>
      <c r="C710" s="91" t="s">
        <v>1363</v>
      </c>
      <c r="D710" s="91"/>
      <c r="E710" s="91">
        <v>2013</v>
      </c>
      <c r="F710" s="91">
        <v>898333</v>
      </c>
      <c r="G710" s="32">
        <v>665040.18999999994</v>
      </c>
      <c r="H710" s="91"/>
      <c r="I710" s="91" t="s">
        <v>3089</v>
      </c>
      <c r="J710" s="91" t="s">
        <v>3090</v>
      </c>
      <c r="K710" s="91" t="s">
        <v>5312</v>
      </c>
      <c r="L710" s="32" t="s">
        <v>5953</v>
      </c>
      <c r="M710" s="56"/>
      <c r="N710" s="56"/>
      <c r="O710" s="56"/>
    </row>
    <row r="711" spans="1:15" s="20" customFormat="1" ht="56.25" x14ac:dyDescent="0.2">
      <c r="A711" s="80">
        <v>143</v>
      </c>
      <c r="B711" s="91" t="s">
        <v>3088</v>
      </c>
      <c r="C711" s="91" t="s">
        <v>1363</v>
      </c>
      <c r="D711" s="91"/>
      <c r="E711" s="91">
        <v>2013</v>
      </c>
      <c r="F711" s="91">
        <v>898333</v>
      </c>
      <c r="G711" s="32">
        <v>665040.18999999994</v>
      </c>
      <c r="H711" s="91"/>
      <c r="I711" s="91" t="s">
        <v>3089</v>
      </c>
      <c r="J711" s="91" t="s">
        <v>3093</v>
      </c>
      <c r="K711" s="91" t="s">
        <v>5312</v>
      </c>
      <c r="L711" s="32" t="s">
        <v>5953</v>
      </c>
      <c r="M711" s="56"/>
      <c r="N711" s="56"/>
      <c r="O711" s="56"/>
    </row>
    <row r="712" spans="1:15" ht="146.25" x14ac:dyDescent="0.2">
      <c r="A712" s="80">
        <v>144</v>
      </c>
      <c r="B712" s="32" t="s">
        <v>3143</v>
      </c>
      <c r="C712" s="32" t="s">
        <v>884</v>
      </c>
      <c r="D712" s="91"/>
      <c r="E712" s="32">
        <v>2014</v>
      </c>
      <c r="F712" s="32">
        <v>48000</v>
      </c>
      <c r="G712" s="32">
        <v>41575.199999999997</v>
      </c>
      <c r="H712" s="91"/>
      <c r="I712" s="91" t="s">
        <v>2443</v>
      </c>
      <c r="J712" s="91" t="s">
        <v>2721</v>
      </c>
      <c r="K712" s="91" t="s">
        <v>5312</v>
      </c>
      <c r="L712" s="32" t="s">
        <v>5953</v>
      </c>
    </row>
    <row r="713" spans="1:15" s="101" customFormat="1" ht="67.5" x14ac:dyDescent="0.2">
      <c r="A713" s="80">
        <v>145</v>
      </c>
      <c r="B713" s="91" t="s">
        <v>4159</v>
      </c>
      <c r="C713" s="91" t="s">
        <v>884</v>
      </c>
      <c r="D713" s="80"/>
      <c r="E713" s="80">
        <v>2017</v>
      </c>
      <c r="F713" s="80">
        <v>135892</v>
      </c>
      <c r="G713" s="102">
        <v>43662.09</v>
      </c>
      <c r="H713" s="107"/>
      <c r="I713" s="91" t="s">
        <v>4154</v>
      </c>
      <c r="J713" s="111" t="s">
        <v>4155</v>
      </c>
      <c r="K713" s="91" t="s">
        <v>5312</v>
      </c>
      <c r="L713" s="32" t="s">
        <v>5953</v>
      </c>
      <c r="M713" s="106"/>
      <c r="N713" s="106"/>
      <c r="O713" s="106"/>
    </row>
    <row r="714" spans="1:15" ht="146.25" x14ac:dyDescent="0.2">
      <c r="A714" s="80">
        <v>146</v>
      </c>
      <c r="B714" s="32" t="s">
        <v>2733</v>
      </c>
      <c r="C714" s="32" t="s">
        <v>2730</v>
      </c>
      <c r="D714" s="32">
        <v>2013</v>
      </c>
      <c r="E714" s="32">
        <v>2013</v>
      </c>
      <c r="F714" s="32">
        <v>407796</v>
      </c>
      <c r="G714" s="91">
        <v>407796</v>
      </c>
      <c r="H714" s="91" t="s">
        <v>2443</v>
      </c>
      <c r="I714" s="91" t="s">
        <v>2443</v>
      </c>
      <c r="J714" s="91" t="s">
        <v>2721</v>
      </c>
      <c r="K714" s="91" t="s">
        <v>5312</v>
      </c>
      <c r="L714" s="32" t="s">
        <v>5953</v>
      </c>
      <c r="O714"/>
    </row>
    <row r="715" spans="1:15" s="20" customFormat="1" ht="54.75" customHeight="1" x14ac:dyDescent="0.2">
      <c r="A715" s="80">
        <v>147</v>
      </c>
      <c r="B715" s="32" t="s">
        <v>2731</v>
      </c>
      <c r="C715" s="32" t="s">
        <v>2730</v>
      </c>
      <c r="D715" s="91"/>
      <c r="E715" s="32">
        <v>2005</v>
      </c>
      <c r="F715" s="32">
        <v>186000</v>
      </c>
      <c r="G715" s="32">
        <v>186000</v>
      </c>
      <c r="H715" s="91"/>
      <c r="I715" s="91" t="s">
        <v>2443</v>
      </c>
      <c r="J715" s="91" t="s">
        <v>2721</v>
      </c>
      <c r="K715" s="91" t="s">
        <v>5312</v>
      </c>
      <c r="L715" s="32" t="s">
        <v>5953</v>
      </c>
      <c r="M715" s="56"/>
      <c r="N715" s="56"/>
      <c r="O715" s="56"/>
    </row>
    <row r="716" spans="1:15" ht="146.25" x14ac:dyDescent="0.2">
      <c r="A716" s="80">
        <v>148</v>
      </c>
      <c r="B716" s="32" t="s">
        <v>2731</v>
      </c>
      <c r="C716" s="32" t="s">
        <v>2730</v>
      </c>
      <c r="D716" s="91"/>
      <c r="E716" s="32">
        <v>2003</v>
      </c>
      <c r="F716" s="32">
        <v>140000</v>
      </c>
      <c r="G716" s="32">
        <v>140000</v>
      </c>
      <c r="H716" s="91"/>
      <c r="I716" s="91" t="s">
        <v>2443</v>
      </c>
      <c r="J716" s="91" t="s">
        <v>2721</v>
      </c>
      <c r="K716" s="91" t="s">
        <v>5312</v>
      </c>
      <c r="L716" s="32" t="s">
        <v>5953</v>
      </c>
    </row>
    <row r="717" spans="1:15" ht="146.25" x14ac:dyDescent="0.2">
      <c r="A717" s="80">
        <v>149</v>
      </c>
      <c r="B717" s="32" t="s">
        <v>2729</v>
      </c>
      <c r="C717" s="32" t="s">
        <v>2730</v>
      </c>
      <c r="D717" s="91"/>
      <c r="E717" s="32">
        <v>2002</v>
      </c>
      <c r="F717" s="32">
        <v>25600</v>
      </c>
      <c r="G717" s="32">
        <v>25600</v>
      </c>
      <c r="H717" s="91"/>
      <c r="I717" s="91" t="s">
        <v>2443</v>
      </c>
      <c r="J717" s="91" t="s">
        <v>2721</v>
      </c>
      <c r="K717" s="91" t="s">
        <v>5312</v>
      </c>
      <c r="L717" s="32" t="s">
        <v>5953</v>
      </c>
    </row>
    <row r="718" spans="1:15" ht="146.25" x14ac:dyDescent="0.2">
      <c r="A718" s="80">
        <v>150</v>
      </c>
      <c r="B718" s="32" t="s">
        <v>2971</v>
      </c>
      <c r="C718" s="32" t="s">
        <v>2730</v>
      </c>
      <c r="D718" s="91"/>
      <c r="E718" s="32">
        <v>2006</v>
      </c>
      <c r="F718" s="32">
        <v>14324</v>
      </c>
      <c r="G718" s="32">
        <v>14324</v>
      </c>
      <c r="H718" s="91"/>
      <c r="I718" s="91" t="s">
        <v>2443</v>
      </c>
      <c r="J718" s="91" t="s">
        <v>2721</v>
      </c>
      <c r="K718" s="91" t="s">
        <v>5312</v>
      </c>
      <c r="L718" s="32" t="s">
        <v>5953</v>
      </c>
    </row>
    <row r="719" spans="1:15" ht="146.25" x14ac:dyDescent="0.2">
      <c r="A719" s="80">
        <v>151</v>
      </c>
      <c r="B719" s="32" t="s">
        <v>2732</v>
      </c>
      <c r="C719" s="32" t="s">
        <v>2730</v>
      </c>
      <c r="D719" s="32">
        <v>2003</v>
      </c>
      <c r="E719" s="32">
        <v>2003</v>
      </c>
      <c r="F719" s="32">
        <v>17554</v>
      </c>
      <c r="G719" s="91">
        <v>17554</v>
      </c>
      <c r="H719" s="91" t="s">
        <v>2443</v>
      </c>
      <c r="I719" s="91" t="s">
        <v>2443</v>
      </c>
      <c r="J719" s="91" t="s">
        <v>2721</v>
      </c>
      <c r="K719" s="91" t="s">
        <v>5312</v>
      </c>
      <c r="L719" s="32" t="s">
        <v>5953</v>
      </c>
    </row>
    <row r="720" spans="1:15" s="20" customFormat="1" ht="56.25" x14ac:dyDescent="0.2">
      <c r="A720" s="80">
        <v>152</v>
      </c>
      <c r="B720" s="91" t="s">
        <v>3100</v>
      </c>
      <c r="C720" s="91" t="s">
        <v>3096</v>
      </c>
      <c r="D720" s="91"/>
      <c r="E720" s="91">
        <v>2014</v>
      </c>
      <c r="F720" s="91">
        <v>759511</v>
      </c>
      <c r="G720" s="32">
        <v>453406.41</v>
      </c>
      <c r="H720" s="91"/>
      <c r="I720" s="91" t="s">
        <v>3089</v>
      </c>
      <c r="J720" s="91" t="s">
        <v>3095</v>
      </c>
      <c r="K720" s="91" t="s">
        <v>5312</v>
      </c>
      <c r="L720" s="32" t="s">
        <v>5953</v>
      </c>
      <c r="M720" s="56"/>
      <c r="N720" s="56"/>
      <c r="O720" s="56"/>
    </row>
    <row r="721" spans="1:15" s="20" customFormat="1" ht="33.75" x14ac:dyDescent="0.2">
      <c r="A721" s="80">
        <v>153</v>
      </c>
      <c r="B721" s="91" t="s">
        <v>2841</v>
      </c>
      <c r="C721" s="91" t="s">
        <v>2842</v>
      </c>
      <c r="D721" s="159"/>
      <c r="E721" s="91">
        <v>2013</v>
      </c>
      <c r="F721" s="91">
        <v>81498</v>
      </c>
      <c r="G721" s="32">
        <v>44612</v>
      </c>
      <c r="H721" s="159"/>
      <c r="I721" s="91" t="s">
        <v>2838</v>
      </c>
      <c r="J721" s="91" t="s">
        <v>3655</v>
      </c>
      <c r="K721" s="91" t="s">
        <v>5312</v>
      </c>
      <c r="L721" s="32" t="s">
        <v>5953</v>
      </c>
      <c r="M721" s="56"/>
      <c r="N721" s="56"/>
      <c r="O721" s="56"/>
    </row>
    <row r="722" spans="1:15" s="20" customFormat="1" ht="146.25" x14ac:dyDescent="0.2">
      <c r="A722" s="80">
        <v>154</v>
      </c>
      <c r="B722" s="32" t="s">
        <v>3143</v>
      </c>
      <c r="C722" s="32" t="s">
        <v>889</v>
      </c>
      <c r="D722" s="91"/>
      <c r="E722" s="32">
        <v>2014</v>
      </c>
      <c r="F722" s="32">
        <v>48000</v>
      </c>
      <c r="G722" s="32">
        <v>41575.199999999997</v>
      </c>
      <c r="H722" s="91"/>
      <c r="I722" s="91" t="s">
        <v>2443</v>
      </c>
      <c r="J722" s="91" t="s">
        <v>2721</v>
      </c>
      <c r="K722" s="91" t="s">
        <v>5312</v>
      </c>
      <c r="L722" s="32" t="s">
        <v>5953</v>
      </c>
      <c r="M722" s="56"/>
      <c r="N722" s="56"/>
      <c r="O722" s="56"/>
    </row>
    <row r="723" spans="1:15" ht="146.25" x14ac:dyDescent="0.2">
      <c r="A723" s="80">
        <v>155</v>
      </c>
      <c r="B723" s="32" t="s">
        <v>2736</v>
      </c>
      <c r="C723" s="32" t="s">
        <v>889</v>
      </c>
      <c r="D723" s="91"/>
      <c r="E723" s="32">
        <v>2012</v>
      </c>
      <c r="F723" s="32">
        <v>89647</v>
      </c>
      <c r="G723" s="32">
        <v>89647</v>
      </c>
      <c r="H723" s="91"/>
      <c r="I723" s="91" t="s">
        <v>2443</v>
      </c>
      <c r="J723" s="91" t="s">
        <v>2721</v>
      </c>
      <c r="K723" s="91" t="s">
        <v>5312</v>
      </c>
      <c r="L723" s="32" t="s">
        <v>5953</v>
      </c>
    </row>
    <row r="724" spans="1:15" ht="146.25" x14ac:dyDescent="0.2">
      <c r="A724" s="80">
        <v>156</v>
      </c>
      <c r="B724" s="32" t="s">
        <v>2729</v>
      </c>
      <c r="C724" s="32" t="s">
        <v>889</v>
      </c>
      <c r="D724" s="91"/>
      <c r="E724" s="32">
        <v>2003</v>
      </c>
      <c r="F724" s="32">
        <v>25600</v>
      </c>
      <c r="G724" s="32">
        <v>25600</v>
      </c>
      <c r="H724" s="91"/>
      <c r="I724" s="91" t="s">
        <v>2443</v>
      </c>
      <c r="J724" s="91" t="s">
        <v>2721</v>
      </c>
      <c r="K724" s="91" t="s">
        <v>5312</v>
      </c>
      <c r="L724" s="32" t="s">
        <v>5953</v>
      </c>
    </row>
    <row r="725" spans="1:15" ht="56.25" x14ac:dyDescent="0.2">
      <c r="A725" s="80">
        <v>157</v>
      </c>
      <c r="B725" s="91" t="s">
        <v>3091</v>
      </c>
      <c r="C725" s="91" t="s">
        <v>3092</v>
      </c>
      <c r="D725" s="91"/>
      <c r="E725" s="91">
        <v>2013</v>
      </c>
      <c r="F725" s="91">
        <v>73656</v>
      </c>
      <c r="G725" s="91">
        <v>73656</v>
      </c>
      <c r="H725" s="91"/>
      <c r="I725" s="91" t="s">
        <v>3089</v>
      </c>
      <c r="J725" s="91" t="s">
        <v>3094</v>
      </c>
      <c r="K725" s="91" t="s">
        <v>5312</v>
      </c>
      <c r="L725" s="32" t="s">
        <v>5953</v>
      </c>
    </row>
    <row r="726" spans="1:15" ht="146.25" x14ac:dyDescent="0.2">
      <c r="A726" s="80">
        <v>158</v>
      </c>
      <c r="B726" s="32" t="s">
        <v>2724</v>
      </c>
      <c r="C726" s="32" t="s">
        <v>889</v>
      </c>
      <c r="D726" s="91"/>
      <c r="E726" s="32">
        <v>2011</v>
      </c>
      <c r="F726" s="32">
        <v>336202</v>
      </c>
      <c r="G726" s="32">
        <v>133942.87</v>
      </c>
      <c r="H726" s="91"/>
      <c r="I726" s="91" t="s">
        <v>2443</v>
      </c>
      <c r="J726" s="91" t="s">
        <v>2721</v>
      </c>
      <c r="K726" s="91" t="s">
        <v>5312</v>
      </c>
      <c r="L726" s="32" t="s">
        <v>5953</v>
      </c>
    </row>
    <row r="727" spans="1:15" ht="56.25" x14ac:dyDescent="0.2">
      <c r="A727" s="80">
        <v>159</v>
      </c>
      <c r="B727" s="32" t="s">
        <v>2977</v>
      </c>
      <c r="C727" s="32" t="s">
        <v>582</v>
      </c>
      <c r="D727" s="91"/>
      <c r="E727" s="32">
        <v>1984</v>
      </c>
      <c r="F727" s="32">
        <v>100000</v>
      </c>
      <c r="G727" s="32">
        <v>68888.95</v>
      </c>
      <c r="H727" s="91"/>
      <c r="I727" s="91" t="s">
        <v>2978</v>
      </c>
      <c r="J727" s="91" t="s">
        <v>5525</v>
      </c>
      <c r="K727" s="91" t="s">
        <v>2828</v>
      </c>
      <c r="L727" s="32" t="s">
        <v>6012</v>
      </c>
    </row>
    <row r="728" spans="1:15" ht="146.25" x14ac:dyDescent="0.2">
      <c r="A728" s="80">
        <v>160</v>
      </c>
      <c r="B728" s="32" t="s">
        <v>2722</v>
      </c>
      <c r="C728" s="32" t="s">
        <v>582</v>
      </c>
      <c r="D728" s="91"/>
      <c r="E728" s="32"/>
      <c r="F728" s="32">
        <v>32500</v>
      </c>
      <c r="G728" s="32">
        <v>32500</v>
      </c>
      <c r="H728" s="91"/>
      <c r="I728" s="91" t="s">
        <v>2443</v>
      </c>
      <c r="J728" s="91" t="s">
        <v>2721</v>
      </c>
      <c r="K728" s="91" t="s">
        <v>2828</v>
      </c>
      <c r="L728" s="32" t="s">
        <v>6012</v>
      </c>
    </row>
    <row r="729" spans="1:15" ht="56.25" x14ac:dyDescent="0.2">
      <c r="A729" s="80">
        <v>161</v>
      </c>
      <c r="B729" s="32" t="s">
        <v>760</v>
      </c>
      <c r="C729" s="32" t="s">
        <v>1365</v>
      </c>
      <c r="D729" s="91"/>
      <c r="E729" s="32">
        <v>2004</v>
      </c>
      <c r="F729" s="32">
        <v>133170</v>
      </c>
      <c r="G729" s="32">
        <v>133170</v>
      </c>
      <c r="H729" s="91"/>
      <c r="I729" s="91"/>
      <c r="J729" s="91"/>
      <c r="K729" s="91" t="s">
        <v>2828</v>
      </c>
      <c r="L729" s="32" t="s">
        <v>6012</v>
      </c>
    </row>
    <row r="730" spans="1:15" ht="45" x14ac:dyDescent="0.2">
      <c r="A730" s="80">
        <v>162</v>
      </c>
      <c r="B730" s="32" t="s">
        <v>1021</v>
      </c>
      <c r="C730" s="32" t="s">
        <v>1365</v>
      </c>
      <c r="D730" s="91"/>
      <c r="E730" s="32">
        <v>1994</v>
      </c>
      <c r="F730" s="32">
        <v>144701</v>
      </c>
      <c r="G730" s="32">
        <v>144701</v>
      </c>
      <c r="H730" s="91"/>
      <c r="I730" s="91"/>
      <c r="J730" s="91"/>
      <c r="K730" s="91" t="s">
        <v>2828</v>
      </c>
      <c r="L730" s="32" t="s">
        <v>6012</v>
      </c>
    </row>
    <row r="731" spans="1:15" s="101" customFormat="1" ht="135" x14ac:dyDescent="0.2">
      <c r="A731" s="80">
        <v>163</v>
      </c>
      <c r="B731" s="32" t="s">
        <v>2560</v>
      </c>
      <c r="C731" s="32" t="s">
        <v>1890</v>
      </c>
      <c r="D731" s="91"/>
      <c r="E731" s="32">
        <v>1996</v>
      </c>
      <c r="F731" s="32">
        <v>61915</v>
      </c>
      <c r="G731" s="32">
        <v>0</v>
      </c>
      <c r="H731" s="91"/>
      <c r="I731" s="91" t="s">
        <v>2443</v>
      </c>
      <c r="J731" s="91" t="s">
        <v>3653</v>
      </c>
      <c r="K731" s="91" t="s">
        <v>2828</v>
      </c>
      <c r="L731" s="32" t="s">
        <v>6012</v>
      </c>
      <c r="M731" s="106"/>
      <c r="N731" s="106"/>
      <c r="O731" s="106"/>
    </row>
    <row r="732" spans="1:15" ht="146.25" x14ac:dyDescent="0.2">
      <c r="A732" s="80">
        <v>164</v>
      </c>
      <c r="B732" s="32" t="s">
        <v>2484</v>
      </c>
      <c r="C732" s="32" t="s">
        <v>25</v>
      </c>
      <c r="D732" s="91"/>
      <c r="E732" s="32">
        <v>1987</v>
      </c>
      <c r="F732" s="32">
        <v>54500</v>
      </c>
      <c r="G732" s="32">
        <v>27249.83</v>
      </c>
      <c r="H732" s="91"/>
      <c r="I732" s="91" t="s">
        <v>2447</v>
      </c>
      <c r="J732" s="91" t="s">
        <v>2453</v>
      </c>
      <c r="K732" s="91" t="s">
        <v>2828</v>
      </c>
      <c r="L732" s="32" t="s">
        <v>6012</v>
      </c>
    </row>
    <row r="733" spans="1:15" ht="135" x14ac:dyDescent="0.2">
      <c r="A733" s="80">
        <v>165</v>
      </c>
      <c r="B733" s="32" t="s">
        <v>2571</v>
      </c>
      <c r="C733" s="32" t="s">
        <v>2550</v>
      </c>
      <c r="D733" s="91"/>
      <c r="E733" s="32">
        <v>2013</v>
      </c>
      <c r="F733" s="32">
        <v>48000</v>
      </c>
      <c r="G733" s="32">
        <v>36000.18</v>
      </c>
      <c r="H733" s="91"/>
      <c r="I733" s="91" t="s">
        <v>2443</v>
      </c>
      <c r="J733" s="91" t="s">
        <v>3653</v>
      </c>
      <c r="K733" s="91" t="s">
        <v>2828</v>
      </c>
      <c r="L733" s="32" t="s">
        <v>6012</v>
      </c>
    </row>
    <row r="734" spans="1:15" ht="146.25" x14ac:dyDescent="0.2">
      <c r="A734" s="80">
        <v>166</v>
      </c>
      <c r="B734" s="91" t="s">
        <v>3960</v>
      </c>
      <c r="C734" s="91" t="s">
        <v>2835</v>
      </c>
      <c r="D734" s="91"/>
      <c r="E734" s="91">
        <v>2014</v>
      </c>
      <c r="F734" s="32">
        <v>350666.67</v>
      </c>
      <c r="G734" s="32">
        <v>175333.68</v>
      </c>
      <c r="H734" s="127"/>
      <c r="I734" s="91" t="s">
        <v>2443</v>
      </c>
      <c r="J734" s="91" t="s">
        <v>2453</v>
      </c>
      <c r="K734" s="91" t="s">
        <v>2828</v>
      </c>
      <c r="L734" s="32" t="s">
        <v>6012</v>
      </c>
    </row>
    <row r="735" spans="1:15" s="20" customFormat="1" ht="54.75" customHeight="1" x14ac:dyDescent="0.2">
      <c r="A735" s="80">
        <v>167</v>
      </c>
      <c r="B735" s="32" t="s">
        <v>2490</v>
      </c>
      <c r="C735" s="32" t="s">
        <v>2449</v>
      </c>
      <c r="D735" s="91"/>
      <c r="E735" s="32">
        <v>2003</v>
      </c>
      <c r="F735" s="32">
        <v>11115</v>
      </c>
      <c r="G735" s="32">
        <v>0</v>
      </c>
      <c r="H735" s="91"/>
      <c r="I735" s="91" t="s">
        <v>2443</v>
      </c>
      <c r="J735" s="91" t="s">
        <v>2453</v>
      </c>
      <c r="K735" s="91" t="s">
        <v>2828</v>
      </c>
      <c r="L735" s="32" t="s">
        <v>6012</v>
      </c>
      <c r="M735" s="56"/>
      <c r="N735" s="56"/>
      <c r="O735" s="56"/>
    </row>
    <row r="736" spans="1:15" ht="146.25" x14ac:dyDescent="0.2">
      <c r="A736" s="80">
        <v>168</v>
      </c>
      <c r="B736" s="32" t="s">
        <v>2491</v>
      </c>
      <c r="C736" s="32" t="s">
        <v>2449</v>
      </c>
      <c r="D736" s="91"/>
      <c r="E736" s="32">
        <v>2003</v>
      </c>
      <c r="F736" s="32">
        <v>10400</v>
      </c>
      <c r="G736" s="32">
        <v>0</v>
      </c>
      <c r="H736" s="91"/>
      <c r="I736" s="91" t="s">
        <v>2443</v>
      </c>
      <c r="J736" s="91" t="s">
        <v>2453</v>
      </c>
      <c r="K736" s="91" t="s">
        <v>2828</v>
      </c>
      <c r="L736" s="32" t="s">
        <v>6012</v>
      </c>
    </row>
    <row r="737" spans="1:15" ht="146.25" x14ac:dyDescent="0.2">
      <c r="A737" s="80">
        <v>169</v>
      </c>
      <c r="B737" s="32" t="s">
        <v>2825</v>
      </c>
      <c r="C737" s="32" t="s">
        <v>2446</v>
      </c>
      <c r="D737" s="91"/>
      <c r="E737" s="32">
        <v>2003</v>
      </c>
      <c r="F737" s="32">
        <v>161869</v>
      </c>
      <c r="G737" s="32">
        <v>55642.62</v>
      </c>
      <c r="H737" s="91"/>
      <c r="I737" s="91" t="s">
        <v>2443</v>
      </c>
      <c r="J737" s="91" t="s">
        <v>2453</v>
      </c>
      <c r="K737" s="91" t="s">
        <v>2828</v>
      </c>
      <c r="L737" s="32" t="s">
        <v>6012</v>
      </c>
    </row>
    <row r="738" spans="1:15" ht="146.25" x14ac:dyDescent="0.2">
      <c r="A738" s="80">
        <v>170</v>
      </c>
      <c r="B738" s="32" t="s">
        <v>2491</v>
      </c>
      <c r="C738" s="32" t="s">
        <v>2446</v>
      </c>
      <c r="D738" s="91"/>
      <c r="E738" s="32">
        <v>2003</v>
      </c>
      <c r="F738" s="32">
        <v>10400</v>
      </c>
      <c r="G738" s="32">
        <v>0</v>
      </c>
      <c r="H738" s="91"/>
      <c r="I738" s="91" t="s">
        <v>2443</v>
      </c>
      <c r="J738" s="91" t="s">
        <v>2453</v>
      </c>
      <c r="K738" s="91" t="s">
        <v>2828</v>
      </c>
      <c r="L738" s="32" t="s">
        <v>6012</v>
      </c>
    </row>
    <row r="739" spans="1:15" ht="146.25" x14ac:dyDescent="0.2">
      <c r="A739" s="80">
        <v>171</v>
      </c>
      <c r="B739" s="32" t="s">
        <v>2495</v>
      </c>
      <c r="C739" s="32" t="s">
        <v>2446</v>
      </c>
      <c r="D739" s="91"/>
      <c r="E739" s="32">
        <v>2003</v>
      </c>
      <c r="F739" s="32">
        <v>100000</v>
      </c>
      <c r="G739" s="32">
        <v>48611.14</v>
      </c>
      <c r="H739" s="91"/>
      <c r="I739" s="91" t="s">
        <v>2443</v>
      </c>
      <c r="J739" s="91" t="s">
        <v>2453</v>
      </c>
      <c r="K739" s="91" t="s">
        <v>2828</v>
      </c>
      <c r="L739" s="32" t="s">
        <v>6012</v>
      </c>
    </row>
    <row r="740" spans="1:15" ht="135" x14ac:dyDescent="0.2">
      <c r="A740" s="80">
        <v>172</v>
      </c>
      <c r="B740" s="32" t="s">
        <v>2571</v>
      </c>
      <c r="C740" s="32" t="s">
        <v>1898</v>
      </c>
      <c r="D740" s="91"/>
      <c r="E740" s="32">
        <v>2013</v>
      </c>
      <c r="F740" s="32">
        <v>49000</v>
      </c>
      <c r="G740" s="32">
        <v>36750.239999999998</v>
      </c>
      <c r="H740" s="91"/>
      <c r="I740" s="91" t="s">
        <v>2443</v>
      </c>
      <c r="J740" s="91" t="s">
        <v>3653</v>
      </c>
      <c r="K740" s="91" t="s">
        <v>2828</v>
      </c>
      <c r="L740" s="32" t="s">
        <v>6012</v>
      </c>
    </row>
    <row r="741" spans="1:15" ht="135" x14ac:dyDescent="0.2">
      <c r="A741" s="80">
        <v>173</v>
      </c>
      <c r="B741" s="32" t="s">
        <v>2571</v>
      </c>
      <c r="C741" s="32" t="s">
        <v>1890</v>
      </c>
      <c r="D741" s="91"/>
      <c r="E741" s="32">
        <v>2013</v>
      </c>
      <c r="F741" s="32">
        <v>48000</v>
      </c>
      <c r="G741" s="32">
        <v>36000.18</v>
      </c>
      <c r="H741" s="91"/>
      <c r="I741" s="91" t="s">
        <v>2443</v>
      </c>
      <c r="J741" s="91" t="s">
        <v>3653</v>
      </c>
      <c r="K741" s="91" t="s">
        <v>2828</v>
      </c>
      <c r="L741" s="32" t="s">
        <v>6012</v>
      </c>
    </row>
    <row r="742" spans="1:15" ht="146.25" x14ac:dyDescent="0.2">
      <c r="A742" s="80">
        <v>174</v>
      </c>
      <c r="B742" s="91" t="s">
        <v>4428</v>
      </c>
      <c r="C742" s="91" t="s">
        <v>2486</v>
      </c>
      <c r="D742" s="91"/>
      <c r="E742" s="91">
        <v>2014</v>
      </c>
      <c r="F742" s="91">
        <v>16054</v>
      </c>
      <c r="G742" s="91">
        <v>0</v>
      </c>
      <c r="H742" s="127"/>
      <c r="I742" s="91" t="s">
        <v>2443</v>
      </c>
      <c r="J742" s="91" t="s">
        <v>2453</v>
      </c>
      <c r="K742" s="91" t="s">
        <v>2828</v>
      </c>
      <c r="L742" s="32" t="s">
        <v>6012</v>
      </c>
    </row>
    <row r="743" spans="1:15" s="20" customFormat="1" ht="54.75" customHeight="1" x14ac:dyDescent="0.2">
      <c r="A743" s="80">
        <v>175</v>
      </c>
      <c r="B743" s="91" t="s">
        <v>2487</v>
      </c>
      <c r="C743" s="91" t="s">
        <v>2836</v>
      </c>
      <c r="D743" s="91"/>
      <c r="E743" s="91">
        <v>2013</v>
      </c>
      <c r="F743" s="91">
        <v>48000</v>
      </c>
      <c r="G743" s="32">
        <v>36000.18</v>
      </c>
      <c r="H743" s="127"/>
      <c r="I743" s="91" t="s">
        <v>2443</v>
      </c>
      <c r="J743" s="91" t="s">
        <v>2453</v>
      </c>
      <c r="K743" s="91" t="s">
        <v>2828</v>
      </c>
      <c r="L743" s="32" t="s">
        <v>6012</v>
      </c>
      <c r="M743" s="56"/>
      <c r="N743" s="56"/>
      <c r="O743" s="56"/>
    </row>
    <row r="744" spans="1:15" s="20" customFormat="1" ht="54.75" customHeight="1" x14ac:dyDescent="0.2">
      <c r="A744" s="80">
        <v>176</v>
      </c>
      <c r="B744" s="91" t="s">
        <v>2487</v>
      </c>
      <c r="C744" s="91" t="s">
        <v>2449</v>
      </c>
      <c r="D744" s="91"/>
      <c r="E744" s="91">
        <v>2013</v>
      </c>
      <c r="F744" s="91">
        <v>48000</v>
      </c>
      <c r="G744" s="32">
        <v>36000.18</v>
      </c>
      <c r="H744" s="127"/>
      <c r="I744" s="91" t="s">
        <v>2443</v>
      </c>
      <c r="J744" s="91" t="s">
        <v>2453</v>
      </c>
      <c r="K744" s="91" t="s">
        <v>2828</v>
      </c>
      <c r="L744" s="32" t="s">
        <v>6012</v>
      </c>
      <c r="M744" s="56"/>
      <c r="N744" s="56"/>
      <c r="O744" s="56"/>
    </row>
    <row r="745" spans="1:15" s="20" customFormat="1" ht="100.5" customHeight="1" x14ac:dyDescent="0.2">
      <c r="A745" s="80">
        <v>177</v>
      </c>
      <c r="B745" s="128" t="s">
        <v>2984</v>
      </c>
      <c r="C745" s="32" t="s">
        <v>582</v>
      </c>
      <c r="D745" s="91"/>
      <c r="E745" s="32">
        <v>2009</v>
      </c>
      <c r="F745" s="32">
        <v>1910301</v>
      </c>
      <c r="G745" s="32">
        <v>1910301</v>
      </c>
      <c r="H745" s="91"/>
      <c r="I745" s="91" t="s">
        <v>2881</v>
      </c>
      <c r="J745" s="91" t="s">
        <v>2899</v>
      </c>
      <c r="K745" s="91" t="s">
        <v>2828</v>
      </c>
      <c r="L745" s="32" t="s">
        <v>6012</v>
      </c>
      <c r="M745" s="56"/>
      <c r="N745" s="56"/>
      <c r="O745" s="56"/>
    </row>
    <row r="746" spans="1:15" ht="33.75" x14ac:dyDescent="0.2">
      <c r="A746" s="80">
        <v>178</v>
      </c>
      <c r="B746" s="91" t="s">
        <v>2860</v>
      </c>
      <c r="C746" s="91" t="s">
        <v>1644</v>
      </c>
      <c r="D746" s="91"/>
      <c r="E746" s="91">
        <v>2015</v>
      </c>
      <c r="F746" s="91">
        <v>12000</v>
      </c>
      <c r="G746" s="91">
        <v>0</v>
      </c>
      <c r="H746" s="91"/>
      <c r="I746" s="91" t="s">
        <v>2861</v>
      </c>
      <c r="J746" s="91" t="s">
        <v>3652</v>
      </c>
      <c r="K746" s="91" t="s">
        <v>2828</v>
      </c>
      <c r="L746" s="32" t="s">
        <v>6012</v>
      </c>
    </row>
    <row r="747" spans="1:15" s="20" customFormat="1" ht="33.75" x14ac:dyDescent="0.2">
      <c r="A747" s="80">
        <v>179</v>
      </c>
      <c r="B747" s="91" t="s">
        <v>2862</v>
      </c>
      <c r="C747" s="91" t="s">
        <v>1644</v>
      </c>
      <c r="D747" s="91"/>
      <c r="E747" s="91">
        <v>2015</v>
      </c>
      <c r="F747" s="91">
        <v>11090</v>
      </c>
      <c r="G747" s="91">
        <v>0</v>
      </c>
      <c r="H747" s="91"/>
      <c r="I747" s="91" t="s">
        <v>2861</v>
      </c>
      <c r="J747" s="91" t="s">
        <v>3652</v>
      </c>
      <c r="K747" s="91" t="s">
        <v>2828</v>
      </c>
      <c r="L747" s="32" t="s">
        <v>6012</v>
      </c>
      <c r="M747" s="56"/>
      <c r="N747" s="56"/>
      <c r="O747" s="56"/>
    </row>
    <row r="748" spans="1:15" s="20" customFormat="1" ht="33.75" x14ac:dyDescent="0.2">
      <c r="A748" s="80">
        <v>180</v>
      </c>
      <c r="B748" s="91" t="s">
        <v>3051</v>
      </c>
      <c r="C748" s="152" t="s">
        <v>1644</v>
      </c>
      <c r="D748" s="91"/>
      <c r="E748" s="91">
        <v>2015</v>
      </c>
      <c r="F748" s="91">
        <v>56776</v>
      </c>
      <c r="G748" s="91">
        <v>15555</v>
      </c>
      <c r="H748" s="91"/>
      <c r="I748" s="91" t="s">
        <v>2861</v>
      </c>
      <c r="J748" s="91" t="s">
        <v>3652</v>
      </c>
      <c r="K748" s="91" t="s">
        <v>2828</v>
      </c>
      <c r="L748" s="32" t="s">
        <v>6012</v>
      </c>
      <c r="M748" s="56"/>
      <c r="N748" s="56"/>
      <c r="O748" s="56"/>
    </row>
    <row r="749" spans="1:15" s="20" customFormat="1" ht="33.75" x14ac:dyDescent="0.2">
      <c r="A749" s="80">
        <v>181</v>
      </c>
      <c r="B749" s="91" t="s">
        <v>2863</v>
      </c>
      <c r="C749" s="152" t="s">
        <v>1644</v>
      </c>
      <c r="D749" s="91"/>
      <c r="E749" s="91">
        <v>2015</v>
      </c>
      <c r="F749" s="91">
        <v>14000</v>
      </c>
      <c r="G749" s="91">
        <v>0</v>
      </c>
      <c r="H749" s="91"/>
      <c r="I749" s="91" t="s">
        <v>2861</v>
      </c>
      <c r="J749" s="91" t="s">
        <v>3652</v>
      </c>
      <c r="K749" s="91" t="s">
        <v>2828</v>
      </c>
      <c r="L749" s="32" t="s">
        <v>6012</v>
      </c>
      <c r="M749" s="56"/>
      <c r="N749" s="56"/>
      <c r="O749" s="56"/>
    </row>
    <row r="750" spans="1:15" s="20" customFormat="1" ht="33.75" x14ac:dyDescent="0.2">
      <c r="A750" s="80">
        <v>182</v>
      </c>
      <c r="B750" s="91" t="s">
        <v>2867</v>
      </c>
      <c r="C750" s="144" t="s">
        <v>1644</v>
      </c>
      <c r="D750" s="91"/>
      <c r="E750" s="91">
        <v>2015</v>
      </c>
      <c r="F750" s="91">
        <v>12020</v>
      </c>
      <c r="G750" s="91">
        <v>0</v>
      </c>
      <c r="H750" s="91"/>
      <c r="I750" s="91" t="s">
        <v>2861</v>
      </c>
      <c r="J750" s="91" t="s">
        <v>3652</v>
      </c>
      <c r="K750" s="91" t="s">
        <v>2828</v>
      </c>
      <c r="L750" s="32" t="s">
        <v>6012</v>
      </c>
      <c r="M750" s="56"/>
      <c r="N750" s="56"/>
      <c r="O750" s="56"/>
    </row>
    <row r="751" spans="1:15" s="20" customFormat="1" ht="33.75" x14ac:dyDescent="0.2">
      <c r="A751" s="80">
        <v>183</v>
      </c>
      <c r="B751" s="91" t="s">
        <v>2868</v>
      </c>
      <c r="C751" s="144" t="s">
        <v>1644</v>
      </c>
      <c r="D751" s="91"/>
      <c r="E751" s="91">
        <v>2015</v>
      </c>
      <c r="F751" s="91">
        <v>13220</v>
      </c>
      <c r="G751" s="91">
        <v>0</v>
      </c>
      <c r="H751" s="91"/>
      <c r="I751" s="91" t="s">
        <v>2861</v>
      </c>
      <c r="J751" s="91" t="s">
        <v>3652</v>
      </c>
      <c r="K751" s="91" t="s">
        <v>2828</v>
      </c>
      <c r="L751" s="32" t="s">
        <v>6012</v>
      </c>
      <c r="M751" s="56"/>
      <c r="N751" s="56"/>
      <c r="O751" s="56"/>
    </row>
    <row r="752" spans="1:15" s="20" customFormat="1" ht="33.75" x14ac:dyDescent="0.2">
      <c r="A752" s="80">
        <v>184</v>
      </c>
      <c r="B752" s="91" t="s">
        <v>319</v>
      </c>
      <c r="C752" s="144" t="s">
        <v>1644</v>
      </c>
      <c r="D752" s="91"/>
      <c r="E752" s="91">
        <v>2015</v>
      </c>
      <c r="F752" s="91">
        <v>11601</v>
      </c>
      <c r="G752" s="91">
        <v>0</v>
      </c>
      <c r="H752" s="91"/>
      <c r="I752" s="91" t="s">
        <v>2861</v>
      </c>
      <c r="J752" s="91" t="s">
        <v>3652</v>
      </c>
      <c r="K752" s="91" t="s">
        <v>2828</v>
      </c>
      <c r="L752" s="32" t="s">
        <v>6012</v>
      </c>
      <c r="M752" s="56"/>
      <c r="N752" s="56"/>
      <c r="O752" s="56"/>
    </row>
    <row r="753" spans="1:15" s="20" customFormat="1" ht="33.75" x14ac:dyDescent="0.2">
      <c r="A753" s="80">
        <v>185</v>
      </c>
      <c r="B753" s="91" t="s">
        <v>2869</v>
      </c>
      <c r="C753" s="144" t="s">
        <v>1644</v>
      </c>
      <c r="D753" s="91"/>
      <c r="E753" s="91">
        <v>2015</v>
      </c>
      <c r="F753" s="91">
        <v>29780</v>
      </c>
      <c r="G753" s="91">
        <v>0</v>
      </c>
      <c r="H753" s="91"/>
      <c r="I753" s="91" t="s">
        <v>2861</v>
      </c>
      <c r="J753" s="91" t="s">
        <v>3652</v>
      </c>
      <c r="K753" s="91" t="s">
        <v>2828</v>
      </c>
      <c r="L753" s="32" t="s">
        <v>6012</v>
      </c>
      <c r="M753" s="56"/>
      <c r="N753" s="56"/>
      <c r="O753" s="56"/>
    </row>
    <row r="754" spans="1:15" s="20" customFormat="1" ht="33.75" x14ac:dyDescent="0.2">
      <c r="A754" s="80">
        <v>186</v>
      </c>
      <c r="B754" s="91" t="s">
        <v>2870</v>
      </c>
      <c r="C754" s="144" t="s">
        <v>1644</v>
      </c>
      <c r="D754" s="91"/>
      <c r="E754" s="91">
        <v>2015</v>
      </c>
      <c r="F754" s="91">
        <v>20010</v>
      </c>
      <c r="G754" s="91">
        <v>0</v>
      </c>
      <c r="H754" s="91"/>
      <c r="I754" s="91" t="s">
        <v>2861</v>
      </c>
      <c r="J754" s="91" t="s">
        <v>3652</v>
      </c>
      <c r="K754" s="91" t="s">
        <v>2828</v>
      </c>
      <c r="L754" s="32" t="s">
        <v>6012</v>
      </c>
      <c r="M754" s="56"/>
      <c r="N754" s="56"/>
      <c r="O754" s="56"/>
    </row>
    <row r="755" spans="1:15" s="20" customFormat="1" ht="33.75" x14ac:dyDescent="0.2">
      <c r="A755" s="80">
        <v>187</v>
      </c>
      <c r="B755" s="91" t="s">
        <v>2843</v>
      </c>
      <c r="C755" s="91" t="s">
        <v>2844</v>
      </c>
      <c r="D755" s="159"/>
      <c r="E755" s="91">
        <v>2015</v>
      </c>
      <c r="F755" s="91">
        <v>53824</v>
      </c>
      <c r="G755" s="32">
        <v>14951.2</v>
      </c>
      <c r="H755" s="159"/>
      <c r="I755" s="91" t="s">
        <v>2838</v>
      </c>
      <c r="J755" s="91" t="s">
        <v>3655</v>
      </c>
      <c r="K755" s="91" t="s">
        <v>2828</v>
      </c>
      <c r="L755" s="32" t="s">
        <v>6012</v>
      </c>
      <c r="M755" s="56"/>
      <c r="N755" s="56"/>
      <c r="O755" s="56"/>
    </row>
    <row r="756" spans="1:15" s="20" customFormat="1" ht="33.75" x14ac:dyDescent="0.2">
      <c r="A756" s="80">
        <v>188</v>
      </c>
      <c r="B756" s="165" t="s">
        <v>2837</v>
      </c>
      <c r="C756" s="91" t="s">
        <v>2550</v>
      </c>
      <c r="D756" s="159"/>
      <c r="E756" s="91">
        <v>2015</v>
      </c>
      <c r="F756" s="91">
        <v>53824</v>
      </c>
      <c r="G756" s="32">
        <v>14951.2</v>
      </c>
      <c r="H756" s="159"/>
      <c r="I756" s="91" t="s">
        <v>2838</v>
      </c>
      <c r="J756" s="91" t="s">
        <v>3655</v>
      </c>
      <c r="K756" s="91" t="s">
        <v>2828</v>
      </c>
      <c r="L756" s="32" t="s">
        <v>6012</v>
      </c>
      <c r="M756" s="56"/>
      <c r="N756" s="56"/>
      <c r="O756" s="56"/>
    </row>
    <row r="757" spans="1:15" s="20" customFormat="1" ht="33.75" x14ac:dyDescent="0.2">
      <c r="A757" s="80">
        <v>189</v>
      </c>
      <c r="B757" s="91" t="s">
        <v>2845</v>
      </c>
      <c r="C757" s="91" t="s">
        <v>2646</v>
      </c>
      <c r="D757" s="159"/>
      <c r="E757" s="91">
        <v>2015</v>
      </c>
      <c r="F757" s="128">
        <v>10250</v>
      </c>
      <c r="G757" s="91">
        <v>0</v>
      </c>
      <c r="H757" s="159"/>
      <c r="I757" s="91" t="s">
        <v>2838</v>
      </c>
      <c r="J757" s="91" t="s">
        <v>3655</v>
      </c>
      <c r="K757" s="91" t="s">
        <v>2828</v>
      </c>
      <c r="L757" s="32" t="s">
        <v>6012</v>
      </c>
      <c r="M757" s="56"/>
      <c r="N757" s="56"/>
      <c r="O757" s="56"/>
    </row>
    <row r="758" spans="1:15" s="101" customFormat="1" ht="56.25" x14ac:dyDescent="0.2">
      <c r="A758" s="80">
        <v>190</v>
      </c>
      <c r="B758" s="91" t="s">
        <v>4025</v>
      </c>
      <c r="C758" s="91" t="s">
        <v>2550</v>
      </c>
      <c r="D758" s="80"/>
      <c r="E758" s="80">
        <v>2017</v>
      </c>
      <c r="F758" s="102">
        <v>549003.89</v>
      </c>
      <c r="G758" s="102">
        <v>215407.69</v>
      </c>
      <c r="H758" s="107"/>
      <c r="I758" s="91" t="s">
        <v>4026</v>
      </c>
      <c r="J758" s="75" t="s">
        <v>4027</v>
      </c>
      <c r="K758" s="91" t="s">
        <v>2828</v>
      </c>
      <c r="L758" s="32" t="s">
        <v>6012</v>
      </c>
      <c r="M758" s="106"/>
      <c r="N758" s="106"/>
      <c r="O758" s="106"/>
    </row>
    <row r="759" spans="1:15" s="101" customFormat="1" ht="67.5" x14ac:dyDescent="0.2">
      <c r="A759" s="80">
        <v>191</v>
      </c>
      <c r="B759" s="91" t="s">
        <v>4152</v>
      </c>
      <c r="C759" s="91" t="s">
        <v>4153</v>
      </c>
      <c r="D759" s="80"/>
      <c r="E759" s="80">
        <v>2017</v>
      </c>
      <c r="F759" s="80">
        <v>132850</v>
      </c>
      <c r="G759" s="102">
        <v>74728.17</v>
      </c>
      <c r="H759" s="107"/>
      <c r="I759" s="91" t="s">
        <v>4154</v>
      </c>
      <c r="J759" s="111" t="s">
        <v>4155</v>
      </c>
      <c r="K759" s="91" t="s">
        <v>2828</v>
      </c>
      <c r="L759" s="32" t="s">
        <v>6012</v>
      </c>
      <c r="M759" s="106"/>
      <c r="N759" s="106"/>
      <c r="O759" s="106"/>
    </row>
    <row r="760" spans="1:15" s="20" customFormat="1" ht="33.75" x14ac:dyDescent="0.2">
      <c r="A760" s="80">
        <v>192</v>
      </c>
      <c r="B760" s="91" t="s">
        <v>2867</v>
      </c>
      <c r="C760" s="144" t="s">
        <v>1644</v>
      </c>
      <c r="D760" s="158"/>
      <c r="E760" s="91">
        <v>2015</v>
      </c>
      <c r="F760" s="32">
        <v>14340.14</v>
      </c>
      <c r="G760" s="91">
        <v>0</v>
      </c>
      <c r="H760" s="91"/>
      <c r="I760" s="91" t="s">
        <v>2861</v>
      </c>
      <c r="J760" s="91" t="s">
        <v>3652</v>
      </c>
      <c r="K760" s="91" t="s">
        <v>2828</v>
      </c>
      <c r="L760" s="32" t="s">
        <v>6012</v>
      </c>
      <c r="M760" s="56"/>
      <c r="N760" s="56"/>
      <c r="O760" s="56"/>
    </row>
    <row r="761" spans="1:15" s="101" customFormat="1" ht="90" x14ac:dyDescent="0.2">
      <c r="A761" s="80">
        <v>193</v>
      </c>
      <c r="B761" s="91" t="s">
        <v>5928</v>
      </c>
      <c r="C761" s="91" t="s">
        <v>2441</v>
      </c>
      <c r="D761" s="80"/>
      <c r="E761" s="80">
        <v>2020</v>
      </c>
      <c r="F761" s="102">
        <v>1052985</v>
      </c>
      <c r="G761" s="102">
        <v>0</v>
      </c>
      <c r="H761" s="80"/>
      <c r="I761" s="91" t="s">
        <v>5929</v>
      </c>
      <c r="J761" s="91" t="s">
        <v>5930</v>
      </c>
      <c r="K761" s="91" t="s">
        <v>2828</v>
      </c>
      <c r="L761" s="32" t="s">
        <v>6055</v>
      </c>
      <c r="M761" s="106"/>
      <c r="N761" s="106"/>
      <c r="O761" s="106"/>
    </row>
    <row r="762" spans="1:15" s="20" customFormat="1" ht="22.5" x14ac:dyDescent="0.2">
      <c r="A762" s="80"/>
      <c r="B762" s="32" t="s">
        <v>1308</v>
      </c>
      <c r="C762" s="31"/>
      <c r="D762" s="82"/>
      <c r="E762" s="32"/>
      <c r="F762" s="32">
        <f>SUM(F569:F761)</f>
        <v>50687028.219999999</v>
      </c>
      <c r="G762" s="32">
        <f>SUM(G569:G761)</f>
        <v>18761958.929999989</v>
      </c>
      <c r="H762" s="82"/>
      <c r="I762" s="80"/>
      <c r="J762" s="141"/>
      <c r="K762" s="142"/>
      <c r="L762" s="136"/>
      <c r="M762" s="56"/>
      <c r="N762" s="56"/>
      <c r="O762" s="56"/>
    </row>
    <row r="763" spans="1:15" s="101" customFormat="1" x14ac:dyDescent="0.2">
      <c r="A763" s="314" t="s">
        <v>380</v>
      </c>
      <c r="B763" s="314"/>
      <c r="C763" s="314"/>
      <c r="D763" s="314"/>
      <c r="E763" s="314"/>
      <c r="F763" s="314"/>
      <c r="G763" s="314"/>
      <c r="H763" s="314"/>
      <c r="I763" s="314"/>
      <c r="J763" s="314"/>
      <c r="K763" s="314"/>
      <c r="L763" s="314"/>
      <c r="M763" s="106"/>
      <c r="N763" s="106"/>
      <c r="O763" s="106"/>
    </row>
    <row r="764" spans="1:15" s="20" customFormat="1" ht="146.25" x14ac:dyDescent="0.2">
      <c r="A764" s="32">
        <v>1</v>
      </c>
      <c r="B764" s="27" t="s">
        <v>2733</v>
      </c>
      <c r="C764" s="27" t="s">
        <v>1363</v>
      </c>
      <c r="D764" s="30"/>
      <c r="E764" s="27">
        <v>2006</v>
      </c>
      <c r="F764" s="27">
        <v>320000</v>
      </c>
      <c r="G764" s="27">
        <v>320000</v>
      </c>
      <c r="H764" s="30"/>
      <c r="I764" s="30" t="s">
        <v>2443</v>
      </c>
      <c r="J764" s="30" t="s">
        <v>2721</v>
      </c>
      <c r="K764" s="32"/>
      <c r="L764" s="32"/>
      <c r="M764" s="56"/>
      <c r="N764" s="56"/>
      <c r="O764" s="56"/>
    </row>
    <row r="765" spans="1:15" ht="22.5" x14ac:dyDescent="0.2">
      <c r="A765" s="32">
        <v>2</v>
      </c>
      <c r="B765" s="32" t="s">
        <v>1914</v>
      </c>
      <c r="C765" s="27" t="s">
        <v>1587</v>
      </c>
      <c r="D765" s="30"/>
      <c r="E765" s="27">
        <v>1993</v>
      </c>
      <c r="F765" s="27">
        <v>20489</v>
      </c>
      <c r="G765" s="27">
        <v>20489</v>
      </c>
      <c r="H765" s="30"/>
      <c r="I765" s="30"/>
      <c r="J765" s="30"/>
      <c r="K765" s="79"/>
      <c r="L765" s="27"/>
    </row>
    <row r="766" spans="1:15" ht="146.25" x14ac:dyDescent="0.2">
      <c r="A766" s="32">
        <v>3</v>
      </c>
      <c r="B766" s="32" t="s">
        <v>2754</v>
      </c>
      <c r="C766" s="32" t="s">
        <v>582</v>
      </c>
      <c r="D766" s="91"/>
      <c r="E766" s="32">
        <v>1997</v>
      </c>
      <c r="F766" s="32">
        <v>40000</v>
      </c>
      <c r="G766" s="32">
        <v>37055</v>
      </c>
      <c r="H766" s="91"/>
      <c r="I766" s="91" t="s">
        <v>2443</v>
      </c>
      <c r="J766" s="91" t="s">
        <v>2721</v>
      </c>
      <c r="K766" s="32"/>
      <c r="L766" s="32"/>
    </row>
    <row r="767" spans="1:15" ht="146.25" x14ac:dyDescent="0.2">
      <c r="A767" s="32">
        <v>4</v>
      </c>
      <c r="B767" s="32" t="s">
        <v>3658</v>
      </c>
      <c r="C767" s="32" t="s">
        <v>582</v>
      </c>
      <c r="D767" s="91"/>
      <c r="E767" s="32">
        <v>1980</v>
      </c>
      <c r="F767" s="32">
        <v>22000</v>
      </c>
      <c r="G767" s="32">
        <v>19452.68</v>
      </c>
      <c r="H767" s="91"/>
      <c r="I767" s="91" t="s">
        <v>2443</v>
      </c>
      <c r="J767" s="91" t="s">
        <v>3657</v>
      </c>
      <c r="K767" s="32"/>
      <c r="L767" s="32"/>
    </row>
    <row r="768" spans="1:15" ht="146.25" x14ac:dyDescent="0.2">
      <c r="A768" s="32">
        <v>5</v>
      </c>
      <c r="B768" s="32" t="s">
        <v>2747</v>
      </c>
      <c r="C768" s="32" t="s">
        <v>582</v>
      </c>
      <c r="D768" s="91"/>
      <c r="E768" s="32">
        <v>1998</v>
      </c>
      <c r="F768" s="32">
        <v>11500</v>
      </c>
      <c r="G768" s="32">
        <v>11500</v>
      </c>
      <c r="H768" s="91"/>
      <c r="I768" s="91" t="s">
        <v>2443</v>
      </c>
      <c r="J768" s="91" t="s">
        <v>2721</v>
      </c>
      <c r="K768" s="32"/>
      <c r="L768" s="32"/>
    </row>
    <row r="769" spans="1:12" ht="59.25" customHeight="1" x14ac:dyDescent="0.2">
      <c r="A769" s="32">
        <v>6</v>
      </c>
      <c r="B769" s="32" t="s">
        <v>3189</v>
      </c>
      <c r="C769" s="32" t="s">
        <v>582</v>
      </c>
      <c r="D769" s="91"/>
      <c r="E769" s="32">
        <v>1994</v>
      </c>
      <c r="F769" s="32">
        <v>43385</v>
      </c>
      <c r="G769" s="32">
        <v>43385</v>
      </c>
      <c r="H769" s="91"/>
      <c r="I769" s="91" t="s">
        <v>3177</v>
      </c>
      <c r="J769" s="91"/>
      <c r="K769" s="32"/>
      <c r="L769" s="32"/>
    </row>
    <row r="770" spans="1:12" ht="146.25" x14ac:dyDescent="0.2">
      <c r="A770" s="32">
        <v>7</v>
      </c>
      <c r="B770" s="32" t="s">
        <v>3194</v>
      </c>
      <c r="C770" s="32" t="s">
        <v>2795</v>
      </c>
      <c r="D770" s="91"/>
      <c r="E770" s="32">
        <v>2004</v>
      </c>
      <c r="F770" s="32">
        <v>42666</v>
      </c>
      <c r="G770" s="32">
        <v>1770</v>
      </c>
      <c r="H770" s="91"/>
      <c r="I770" s="91" t="s">
        <v>2443</v>
      </c>
      <c r="J770" s="91" t="s">
        <v>2721</v>
      </c>
      <c r="K770" s="32"/>
      <c r="L770" s="32"/>
    </row>
    <row r="771" spans="1:12" ht="146.25" x14ac:dyDescent="0.2">
      <c r="A771" s="32">
        <v>8</v>
      </c>
      <c r="B771" s="27" t="s">
        <v>2777</v>
      </c>
      <c r="C771" s="27" t="s">
        <v>2644</v>
      </c>
      <c r="D771" s="30"/>
      <c r="E771" s="27"/>
      <c r="F771" s="27">
        <v>23000</v>
      </c>
      <c r="G771" s="27">
        <v>23000</v>
      </c>
      <c r="H771" s="30"/>
      <c r="I771" s="30" t="s">
        <v>2443</v>
      </c>
      <c r="J771" s="30" t="s">
        <v>2721</v>
      </c>
      <c r="K771" s="27"/>
      <c r="L771" s="27"/>
    </row>
    <row r="772" spans="1:12" ht="146.25" x14ac:dyDescent="0.2">
      <c r="A772" s="32">
        <v>9</v>
      </c>
      <c r="B772" s="27" t="s">
        <v>2793</v>
      </c>
      <c r="C772" s="27" t="s">
        <v>2790</v>
      </c>
      <c r="D772" s="30"/>
      <c r="E772" s="27"/>
      <c r="F772" s="27"/>
      <c r="G772" s="27"/>
      <c r="H772" s="30"/>
      <c r="I772" s="30" t="s">
        <v>2443</v>
      </c>
      <c r="J772" s="30" t="s">
        <v>2787</v>
      </c>
      <c r="K772" s="27"/>
      <c r="L772" s="27"/>
    </row>
    <row r="773" spans="1:12" ht="146.25" x14ac:dyDescent="0.2">
      <c r="A773" s="32">
        <v>10</v>
      </c>
      <c r="B773" s="32" t="s">
        <v>2772</v>
      </c>
      <c r="C773" s="32" t="s">
        <v>10</v>
      </c>
      <c r="D773" s="91"/>
      <c r="E773" s="32">
        <v>2012</v>
      </c>
      <c r="F773" s="32">
        <v>30676.799999999999</v>
      </c>
      <c r="G773" s="32">
        <v>0</v>
      </c>
      <c r="H773" s="91"/>
      <c r="I773" s="91" t="s">
        <v>2443</v>
      </c>
      <c r="J773" s="91" t="s">
        <v>2721</v>
      </c>
      <c r="K773" s="32"/>
      <c r="L773" s="32"/>
    </row>
    <row r="774" spans="1:12" ht="146.25" x14ac:dyDescent="0.2">
      <c r="A774" s="32">
        <v>11</v>
      </c>
      <c r="B774" s="27" t="s">
        <v>3142</v>
      </c>
      <c r="C774" s="27" t="s">
        <v>582</v>
      </c>
      <c r="D774" s="30"/>
      <c r="E774" s="27">
        <v>2014</v>
      </c>
      <c r="F774" s="27">
        <v>96000</v>
      </c>
      <c r="G774" s="27">
        <v>30600</v>
      </c>
      <c r="H774" s="30"/>
      <c r="I774" s="30" t="s">
        <v>2443</v>
      </c>
      <c r="J774" s="30" t="s">
        <v>2721</v>
      </c>
      <c r="K774" s="27"/>
      <c r="L774" s="27"/>
    </row>
    <row r="775" spans="1:12" ht="146.25" x14ac:dyDescent="0.2">
      <c r="A775" s="32">
        <v>12</v>
      </c>
      <c r="B775" s="27" t="s">
        <v>2771</v>
      </c>
      <c r="C775" s="27" t="s">
        <v>582</v>
      </c>
      <c r="D775" s="30"/>
      <c r="E775" s="27">
        <v>2003</v>
      </c>
      <c r="F775" s="27">
        <v>8149</v>
      </c>
      <c r="G775" s="27">
        <v>8149</v>
      </c>
      <c r="H775" s="30"/>
      <c r="I775" s="30" t="s">
        <v>2443</v>
      </c>
      <c r="J775" s="30" t="s">
        <v>2721</v>
      </c>
      <c r="K775" s="64"/>
      <c r="L775" s="27"/>
    </row>
    <row r="776" spans="1:12" ht="146.25" x14ac:dyDescent="0.2">
      <c r="A776" s="32">
        <v>13</v>
      </c>
      <c r="B776" s="27" t="s">
        <v>2765</v>
      </c>
      <c r="C776" s="27" t="s">
        <v>582</v>
      </c>
      <c r="D776" s="30"/>
      <c r="E776" s="27">
        <v>2000</v>
      </c>
      <c r="F776" s="27">
        <v>12750</v>
      </c>
      <c r="G776" s="27">
        <v>12750</v>
      </c>
      <c r="H776" s="30"/>
      <c r="I776" s="30" t="s">
        <v>2443</v>
      </c>
      <c r="J776" s="30" t="s">
        <v>2721</v>
      </c>
      <c r="K776" s="27"/>
      <c r="L776" s="27"/>
    </row>
    <row r="777" spans="1:12" ht="146.25" x14ac:dyDescent="0.2">
      <c r="A777" s="32">
        <v>14</v>
      </c>
      <c r="B777" s="27" t="s">
        <v>2759</v>
      </c>
      <c r="C777" s="27" t="s">
        <v>582</v>
      </c>
      <c r="D777" s="30"/>
      <c r="E777" s="27">
        <v>2001</v>
      </c>
      <c r="F777" s="27">
        <v>12273</v>
      </c>
      <c r="G777" s="27">
        <v>12273</v>
      </c>
      <c r="H777" s="30"/>
      <c r="I777" s="30" t="s">
        <v>2443</v>
      </c>
      <c r="J777" s="30" t="s">
        <v>2721</v>
      </c>
      <c r="K777" s="27"/>
      <c r="L777" s="27"/>
    </row>
    <row r="778" spans="1:12" ht="146.25" x14ac:dyDescent="0.2">
      <c r="A778" s="32">
        <v>15</v>
      </c>
      <c r="B778" s="27" t="s">
        <v>2756</v>
      </c>
      <c r="C778" s="27" t="s">
        <v>2757</v>
      </c>
      <c r="D778" s="30"/>
      <c r="E778" s="27">
        <v>2003</v>
      </c>
      <c r="F778" s="27">
        <v>12467</v>
      </c>
      <c r="G778" s="27">
        <v>12467</v>
      </c>
      <c r="H778" s="30"/>
      <c r="I778" s="30" t="s">
        <v>2443</v>
      </c>
      <c r="J778" s="30" t="s">
        <v>2721</v>
      </c>
      <c r="K778" s="27"/>
      <c r="L778" s="27"/>
    </row>
    <row r="779" spans="1:12" ht="146.25" x14ac:dyDescent="0.2">
      <c r="A779" s="32">
        <v>16</v>
      </c>
      <c r="B779" s="27" t="s">
        <v>2727</v>
      </c>
      <c r="C779" s="27" t="s">
        <v>2728</v>
      </c>
      <c r="D779" s="30"/>
      <c r="E779" s="27">
        <v>1992</v>
      </c>
      <c r="F779" s="27">
        <v>12600</v>
      </c>
      <c r="G779" s="27">
        <v>12600</v>
      </c>
      <c r="H779" s="30"/>
      <c r="I779" s="30" t="s">
        <v>2443</v>
      </c>
      <c r="J779" s="30" t="s">
        <v>2721</v>
      </c>
      <c r="K779" s="27"/>
      <c r="L779" s="27"/>
    </row>
    <row r="780" spans="1:12" ht="146.25" x14ac:dyDescent="0.2">
      <c r="A780" s="32">
        <v>17</v>
      </c>
      <c r="B780" s="32" t="s">
        <v>4370</v>
      </c>
      <c r="C780" s="32" t="s">
        <v>582</v>
      </c>
      <c r="D780" s="91"/>
      <c r="E780" s="32">
        <v>2001</v>
      </c>
      <c r="F780" s="32">
        <v>4500</v>
      </c>
      <c r="G780" s="32">
        <v>4500</v>
      </c>
      <c r="H780" s="91"/>
      <c r="I780" s="91" t="s">
        <v>2443</v>
      </c>
      <c r="J780" s="91" t="s">
        <v>2721</v>
      </c>
      <c r="K780" s="32"/>
      <c r="L780" s="32"/>
    </row>
    <row r="781" spans="1:12" ht="157.5" x14ac:dyDescent="0.2">
      <c r="A781" s="32">
        <v>18</v>
      </c>
      <c r="B781" s="32" t="s">
        <v>3193</v>
      </c>
      <c r="C781" s="32" t="s">
        <v>582</v>
      </c>
      <c r="D781" s="91"/>
      <c r="E781" s="32">
        <v>1990</v>
      </c>
      <c r="F781" s="32">
        <v>35670</v>
      </c>
      <c r="G781" s="32">
        <v>35670</v>
      </c>
      <c r="H781" s="91"/>
      <c r="I781" s="91" t="s">
        <v>2443</v>
      </c>
      <c r="J781" s="91" t="s">
        <v>3175</v>
      </c>
      <c r="K781" s="32"/>
      <c r="L781" s="32"/>
    </row>
    <row r="782" spans="1:12" ht="146.25" x14ac:dyDescent="0.2">
      <c r="A782" s="32">
        <v>19</v>
      </c>
      <c r="B782" s="27" t="s">
        <v>2493</v>
      </c>
      <c r="C782" s="27" t="s">
        <v>2488</v>
      </c>
      <c r="D782" s="30"/>
      <c r="E782" s="27"/>
      <c r="F782" s="27"/>
      <c r="G782" s="27"/>
      <c r="H782" s="30"/>
      <c r="I782" s="30" t="s">
        <v>2443</v>
      </c>
      <c r="J782" s="30" t="s">
        <v>2453</v>
      </c>
      <c r="K782" s="129"/>
      <c r="L782" s="27"/>
    </row>
    <row r="783" spans="1:12" ht="135" x14ac:dyDescent="0.2">
      <c r="A783" s="32">
        <v>20</v>
      </c>
      <c r="B783" s="27" t="s">
        <v>2570</v>
      </c>
      <c r="C783" s="27" t="s">
        <v>2534</v>
      </c>
      <c r="D783" s="30"/>
      <c r="E783" s="27">
        <v>2000</v>
      </c>
      <c r="F783" s="27">
        <v>8613</v>
      </c>
      <c r="G783" s="27">
        <v>8613</v>
      </c>
      <c r="H783" s="30"/>
      <c r="I783" s="30" t="s">
        <v>2443</v>
      </c>
      <c r="J783" s="30" t="s">
        <v>3653</v>
      </c>
      <c r="K783" s="129"/>
      <c r="L783" s="27"/>
    </row>
    <row r="784" spans="1:12" ht="135" x14ac:dyDescent="0.2">
      <c r="A784" s="32">
        <v>21</v>
      </c>
      <c r="B784" s="27" t="s">
        <v>178</v>
      </c>
      <c r="C784" s="27" t="s">
        <v>2536</v>
      </c>
      <c r="D784" s="30"/>
      <c r="E784" s="27"/>
      <c r="F784" s="27">
        <v>800</v>
      </c>
      <c r="G784" s="27">
        <v>800</v>
      </c>
      <c r="H784" s="30"/>
      <c r="I784" s="30" t="s">
        <v>2443</v>
      </c>
      <c r="J784" s="30" t="s">
        <v>3654</v>
      </c>
      <c r="K784" s="30"/>
      <c r="L784" s="27"/>
    </row>
    <row r="785" spans="1:12" ht="146.25" x14ac:dyDescent="0.2">
      <c r="A785" s="32">
        <v>22</v>
      </c>
      <c r="B785" s="27" t="s">
        <v>2489</v>
      </c>
      <c r="C785" s="27" t="s">
        <v>2449</v>
      </c>
      <c r="D785" s="30"/>
      <c r="E785" s="27">
        <v>1968</v>
      </c>
      <c r="F785" s="27"/>
      <c r="G785" s="27"/>
      <c r="H785" s="30"/>
      <c r="I785" s="30" t="s">
        <v>2443</v>
      </c>
      <c r="J785" s="30" t="s">
        <v>2453</v>
      </c>
      <c r="K785" s="129"/>
      <c r="L785" s="27"/>
    </row>
    <row r="786" spans="1:12" ht="22.5" x14ac:dyDescent="0.2">
      <c r="A786" s="32">
        <v>23</v>
      </c>
      <c r="B786" s="30" t="s">
        <v>392</v>
      </c>
      <c r="C786" s="30" t="s">
        <v>1945</v>
      </c>
      <c r="D786" s="35"/>
      <c r="E786" s="30">
        <v>1964</v>
      </c>
      <c r="F786" s="30">
        <v>200000</v>
      </c>
      <c r="G786" s="30">
        <v>200000</v>
      </c>
      <c r="H786" s="19"/>
      <c r="I786" s="35"/>
      <c r="J786" s="37"/>
      <c r="K786" s="59"/>
      <c r="L786" s="37"/>
    </row>
    <row r="787" spans="1:12" ht="33.75" x14ac:dyDescent="0.2">
      <c r="A787" s="32">
        <v>24</v>
      </c>
      <c r="B787" s="30" t="s">
        <v>393</v>
      </c>
      <c r="C787" s="30" t="s">
        <v>1945</v>
      </c>
      <c r="D787" s="35"/>
      <c r="E787" s="30">
        <v>1992</v>
      </c>
      <c r="F787" s="30">
        <v>150000</v>
      </c>
      <c r="G787" s="30">
        <v>150000</v>
      </c>
      <c r="H787" s="19"/>
      <c r="I787" s="35"/>
      <c r="J787" s="37"/>
      <c r="K787" s="59"/>
      <c r="L787" s="37"/>
    </row>
    <row r="788" spans="1:12" ht="33.75" x14ac:dyDescent="0.2">
      <c r="A788" s="32">
        <v>25</v>
      </c>
      <c r="B788" s="30" t="s">
        <v>1598</v>
      </c>
      <c r="C788" s="30" t="s">
        <v>1945</v>
      </c>
      <c r="D788" s="35"/>
      <c r="E788" s="30">
        <v>1992</v>
      </c>
      <c r="F788" s="30">
        <v>21395</v>
      </c>
      <c r="G788" s="30">
        <v>21395</v>
      </c>
      <c r="H788" s="19"/>
      <c r="I788" s="35"/>
      <c r="J788" s="37"/>
      <c r="K788" s="59"/>
      <c r="L788" s="37"/>
    </row>
    <row r="789" spans="1:12" ht="22.5" x14ac:dyDescent="0.2">
      <c r="A789" s="32">
        <v>26</v>
      </c>
      <c r="B789" s="30" t="s">
        <v>1599</v>
      </c>
      <c r="C789" s="30" t="s">
        <v>1945</v>
      </c>
      <c r="D789" s="35"/>
      <c r="E789" s="30">
        <v>2006</v>
      </c>
      <c r="F789" s="30">
        <v>100000</v>
      </c>
      <c r="G789" s="30">
        <v>100000</v>
      </c>
      <c r="H789" s="19"/>
      <c r="I789" s="35"/>
      <c r="J789" s="37"/>
      <c r="K789" s="59"/>
      <c r="L789" s="37"/>
    </row>
    <row r="790" spans="1:12" ht="22.5" x14ac:dyDescent="0.2">
      <c r="A790" s="32">
        <v>27</v>
      </c>
      <c r="B790" s="30" t="s">
        <v>1600</v>
      </c>
      <c r="C790" s="30" t="s">
        <v>1945</v>
      </c>
      <c r="D790" s="35"/>
      <c r="E790" s="30">
        <v>1992</v>
      </c>
      <c r="F790" s="30">
        <v>20000</v>
      </c>
      <c r="G790" s="30">
        <v>20000</v>
      </c>
      <c r="H790" s="19"/>
      <c r="I790" s="35"/>
      <c r="J790" s="37"/>
      <c r="K790" s="59"/>
      <c r="L790" s="37"/>
    </row>
    <row r="791" spans="1:12" ht="33.75" x14ac:dyDescent="0.2">
      <c r="A791" s="32">
        <v>28</v>
      </c>
      <c r="B791" s="30" t="s">
        <v>1601</v>
      </c>
      <c r="C791" s="30" t="s">
        <v>1945</v>
      </c>
      <c r="D791" s="35"/>
      <c r="E791" s="30">
        <v>1992</v>
      </c>
      <c r="F791" s="30">
        <v>50000</v>
      </c>
      <c r="G791" s="30">
        <v>50000</v>
      </c>
      <c r="H791" s="19"/>
      <c r="I791" s="35"/>
      <c r="J791" s="37"/>
      <c r="K791" s="59"/>
      <c r="L791" s="37"/>
    </row>
    <row r="792" spans="1:12" ht="22.5" x14ac:dyDescent="0.2">
      <c r="A792" s="32">
        <v>29</v>
      </c>
      <c r="B792" s="27" t="s">
        <v>1602</v>
      </c>
      <c r="C792" s="30" t="s">
        <v>1945</v>
      </c>
      <c r="D792" s="35"/>
      <c r="E792" s="27" t="s">
        <v>1603</v>
      </c>
      <c r="F792" s="27">
        <v>4000</v>
      </c>
      <c r="G792" s="27">
        <v>4000</v>
      </c>
      <c r="H792" s="19"/>
      <c r="I792" s="35"/>
      <c r="J792" s="37"/>
      <c r="K792" s="59"/>
      <c r="L792" s="37"/>
    </row>
    <row r="793" spans="1:12" ht="22.5" x14ac:dyDescent="0.2">
      <c r="A793" s="32">
        <v>30</v>
      </c>
      <c r="B793" s="27" t="s">
        <v>1604</v>
      </c>
      <c r="C793" s="30" t="s">
        <v>1945</v>
      </c>
      <c r="D793" s="35"/>
      <c r="E793" s="27" t="s">
        <v>1603</v>
      </c>
      <c r="F793" s="27">
        <v>2000</v>
      </c>
      <c r="G793" s="27">
        <v>2000</v>
      </c>
      <c r="H793" s="19"/>
      <c r="I793" s="35"/>
      <c r="J793" s="37"/>
      <c r="K793" s="59"/>
      <c r="L793" s="37"/>
    </row>
    <row r="794" spans="1:12" ht="22.5" x14ac:dyDescent="0.2">
      <c r="A794" s="32">
        <v>31</v>
      </c>
      <c r="B794" s="27" t="s">
        <v>1605</v>
      </c>
      <c r="C794" s="30" t="s">
        <v>1945</v>
      </c>
      <c r="D794" s="35"/>
      <c r="E794" s="27" t="s">
        <v>1603</v>
      </c>
      <c r="F794" s="27">
        <v>3000</v>
      </c>
      <c r="G794" s="27">
        <v>3000</v>
      </c>
      <c r="H794" s="19"/>
      <c r="I794" s="35"/>
      <c r="J794" s="37"/>
      <c r="K794" s="59"/>
      <c r="L794" s="37"/>
    </row>
    <row r="795" spans="1:12" ht="22.5" x14ac:dyDescent="0.2">
      <c r="A795" s="32">
        <v>32</v>
      </c>
      <c r="B795" s="27" t="s">
        <v>1606</v>
      </c>
      <c r="C795" s="30" t="s">
        <v>1945</v>
      </c>
      <c r="D795" s="35"/>
      <c r="E795" s="27" t="s">
        <v>1603</v>
      </c>
      <c r="F795" s="27">
        <v>15000</v>
      </c>
      <c r="G795" s="27">
        <v>15000</v>
      </c>
      <c r="H795" s="19"/>
      <c r="I795" s="35"/>
      <c r="J795" s="37"/>
      <c r="K795" s="59"/>
      <c r="L795" s="37"/>
    </row>
    <row r="796" spans="1:12" ht="22.5" x14ac:dyDescent="0.2">
      <c r="A796" s="32">
        <v>33</v>
      </c>
      <c r="B796" s="27" t="s">
        <v>1607</v>
      </c>
      <c r="C796" s="30" t="s">
        <v>1945</v>
      </c>
      <c r="D796" s="35"/>
      <c r="E796" s="27" t="s">
        <v>1603</v>
      </c>
      <c r="F796" s="27">
        <v>15000</v>
      </c>
      <c r="G796" s="27">
        <v>15000</v>
      </c>
      <c r="H796" s="19"/>
      <c r="I796" s="35"/>
      <c r="J796" s="37"/>
      <c r="K796" s="59"/>
      <c r="L796" s="37"/>
    </row>
    <row r="797" spans="1:12" ht="22.5" x14ac:dyDescent="0.2">
      <c r="A797" s="32">
        <v>34</v>
      </c>
      <c r="B797" s="27" t="s">
        <v>1608</v>
      </c>
      <c r="C797" s="30" t="s">
        <v>1945</v>
      </c>
      <c r="D797" s="35"/>
      <c r="E797" s="27" t="s">
        <v>1603</v>
      </c>
      <c r="F797" s="27">
        <v>15000</v>
      </c>
      <c r="G797" s="27">
        <v>15000</v>
      </c>
      <c r="H797" s="19"/>
      <c r="I797" s="35"/>
      <c r="J797" s="37"/>
      <c r="K797" s="59"/>
      <c r="L797" s="37"/>
    </row>
    <row r="798" spans="1:12" ht="22.5" x14ac:dyDescent="0.2">
      <c r="A798" s="32">
        <v>35</v>
      </c>
      <c r="B798" s="27" t="s">
        <v>1609</v>
      </c>
      <c r="C798" s="30" t="s">
        <v>1945</v>
      </c>
      <c r="D798" s="35"/>
      <c r="E798" s="27" t="s">
        <v>1603</v>
      </c>
      <c r="F798" s="27">
        <v>14000</v>
      </c>
      <c r="G798" s="27">
        <v>14000</v>
      </c>
      <c r="H798" s="19"/>
      <c r="I798" s="35"/>
      <c r="J798" s="37"/>
      <c r="K798" s="59"/>
      <c r="L798" s="37"/>
    </row>
    <row r="799" spans="1:12" ht="22.5" x14ac:dyDescent="0.2">
      <c r="A799" s="32">
        <v>36</v>
      </c>
      <c r="B799" s="27" t="s">
        <v>1610</v>
      </c>
      <c r="C799" s="30" t="s">
        <v>1945</v>
      </c>
      <c r="D799" s="35"/>
      <c r="E799" s="27" t="s">
        <v>1603</v>
      </c>
      <c r="F799" s="27">
        <v>15000</v>
      </c>
      <c r="G799" s="27">
        <v>15000</v>
      </c>
      <c r="H799" s="19"/>
      <c r="I799" s="35"/>
      <c r="J799" s="37"/>
      <c r="K799" s="59"/>
      <c r="L799" s="37"/>
    </row>
    <row r="800" spans="1:12" ht="22.5" x14ac:dyDescent="0.2">
      <c r="A800" s="32">
        <v>37</v>
      </c>
      <c r="B800" s="27" t="s">
        <v>845</v>
      </c>
      <c r="C800" s="30" t="s">
        <v>1945</v>
      </c>
      <c r="D800" s="35"/>
      <c r="E800" s="27" t="s">
        <v>1603</v>
      </c>
      <c r="F800" s="27">
        <v>20000</v>
      </c>
      <c r="G800" s="27">
        <v>20000</v>
      </c>
      <c r="H800" s="19"/>
      <c r="I800" s="35"/>
      <c r="J800" s="37"/>
      <c r="K800" s="59"/>
      <c r="L800" s="37"/>
    </row>
    <row r="801" spans="1:12" ht="22.5" x14ac:dyDescent="0.2">
      <c r="A801" s="32">
        <v>38</v>
      </c>
      <c r="B801" s="27" t="s">
        <v>846</v>
      </c>
      <c r="C801" s="30" t="s">
        <v>1945</v>
      </c>
      <c r="D801" s="35"/>
      <c r="E801" s="27" t="s">
        <v>1603</v>
      </c>
      <c r="F801" s="27">
        <v>5000</v>
      </c>
      <c r="G801" s="27">
        <v>5000</v>
      </c>
      <c r="H801" s="19"/>
      <c r="I801" s="35"/>
      <c r="J801" s="37"/>
      <c r="K801" s="59"/>
      <c r="L801" s="37"/>
    </row>
    <row r="802" spans="1:12" ht="22.5" x14ac:dyDescent="0.2">
      <c r="A802" s="32">
        <v>39</v>
      </c>
      <c r="B802" s="27" t="s">
        <v>847</v>
      </c>
      <c r="C802" s="30" t="s">
        <v>1945</v>
      </c>
      <c r="D802" s="35"/>
      <c r="E802" s="27" t="s">
        <v>1603</v>
      </c>
      <c r="F802" s="27">
        <v>5000</v>
      </c>
      <c r="G802" s="27">
        <v>5000</v>
      </c>
      <c r="H802" s="19"/>
      <c r="I802" s="35"/>
      <c r="J802" s="37"/>
      <c r="K802" s="59"/>
      <c r="L802" s="37"/>
    </row>
    <row r="803" spans="1:12" ht="22.5" x14ac:dyDescent="0.2">
      <c r="A803" s="32">
        <v>40</v>
      </c>
      <c r="B803" s="27" t="s">
        <v>848</v>
      </c>
      <c r="C803" s="30" t="s">
        <v>1945</v>
      </c>
      <c r="D803" s="35"/>
      <c r="E803" s="27" t="s">
        <v>1603</v>
      </c>
      <c r="F803" s="27">
        <v>50000</v>
      </c>
      <c r="G803" s="27">
        <v>50000</v>
      </c>
      <c r="H803" s="19"/>
      <c r="I803" s="35"/>
      <c r="J803" s="37"/>
      <c r="K803" s="59"/>
      <c r="L803" s="37"/>
    </row>
    <row r="804" spans="1:12" ht="22.5" x14ac:dyDescent="0.2">
      <c r="A804" s="32">
        <v>41</v>
      </c>
      <c r="B804" s="27" t="s">
        <v>849</v>
      </c>
      <c r="C804" s="30" t="s">
        <v>1945</v>
      </c>
      <c r="D804" s="35"/>
      <c r="E804" s="27" t="s">
        <v>1603</v>
      </c>
      <c r="F804" s="27">
        <v>5000</v>
      </c>
      <c r="G804" s="27">
        <v>5000</v>
      </c>
      <c r="H804" s="19"/>
      <c r="I804" s="35"/>
      <c r="J804" s="37"/>
      <c r="K804" s="59"/>
      <c r="L804" s="37"/>
    </row>
    <row r="805" spans="1:12" ht="22.5" x14ac:dyDescent="0.2">
      <c r="A805" s="32">
        <v>42</v>
      </c>
      <c r="B805" s="27" t="s">
        <v>850</v>
      </c>
      <c r="C805" s="30" t="s">
        <v>1945</v>
      </c>
      <c r="D805" s="35"/>
      <c r="E805" s="27" t="s">
        <v>1603</v>
      </c>
      <c r="F805" s="27">
        <v>10000</v>
      </c>
      <c r="G805" s="27">
        <v>10000</v>
      </c>
      <c r="H805" s="19"/>
      <c r="I805" s="35"/>
      <c r="J805" s="37"/>
      <c r="K805" s="59"/>
      <c r="L805" s="37"/>
    </row>
    <row r="806" spans="1:12" ht="33.75" x14ac:dyDescent="0.2">
      <c r="A806" s="32">
        <v>43</v>
      </c>
      <c r="B806" s="27" t="s">
        <v>851</v>
      </c>
      <c r="C806" s="30" t="s">
        <v>1945</v>
      </c>
      <c r="D806" s="35"/>
      <c r="E806" s="27" t="s">
        <v>1603</v>
      </c>
      <c r="F806" s="27">
        <v>5000</v>
      </c>
      <c r="G806" s="27">
        <v>5000</v>
      </c>
      <c r="H806" s="19"/>
      <c r="I806" s="35"/>
      <c r="J806" s="37"/>
      <c r="K806" s="59"/>
      <c r="L806" s="37"/>
    </row>
    <row r="807" spans="1:12" ht="22.5" x14ac:dyDescent="0.2">
      <c r="A807" s="32">
        <v>44</v>
      </c>
      <c r="B807" s="27" t="s">
        <v>852</v>
      </c>
      <c r="C807" s="30" t="s">
        <v>1945</v>
      </c>
      <c r="D807" s="35"/>
      <c r="E807" s="27" t="s">
        <v>1603</v>
      </c>
      <c r="F807" s="27">
        <v>5000</v>
      </c>
      <c r="G807" s="27">
        <v>5000</v>
      </c>
      <c r="H807" s="19"/>
      <c r="I807" s="35"/>
      <c r="J807" s="37"/>
      <c r="K807" s="59"/>
      <c r="L807" s="37"/>
    </row>
    <row r="808" spans="1:12" ht="22.5" x14ac:dyDescent="0.2">
      <c r="A808" s="32">
        <v>45</v>
      </c>
      <c r="B808" s="27" t="s">
        <v>853</v>
      </c>
      <c r="C808" s="30" t="s">
        <v>1945</v>
      </c>
      <c r="D808" s="35"/>
      <c r="E808" s="27" t="s">
        <v>1603</v>
      </c>
      <c r="F808" s="27">
        <v>10000</v>
      </c>
      <c r="G808" s="27">
        <v>10000</v>
      </c>
      <c r="H808" s="19"/>
      <c r="I808" s="35"/>
      <c r="J808" s="37"/>
      <c r="K808" s="59"/>
      <c r="L808" s="37"/>
    </row>
    <row r="809" spans="1:12" ht="22.5" x14ac:dyDescent="0.2">
      <c r="A809" s="32">
        <v>46</v>
      </c>
      <c r="B809" s="27" t="s">
        <v>854</v>
      </c>
      <c r="C809" s="30" t="s">
        <v>1945</v>
      </c>
      <c r="D809" s="35"/>
      <c r="E809" s="27" t="s">
        <v>1603</v>
      </c>
      <c r="F809" s="27">
        <v>46000</v>
      </c>
      <c r="G809" s="27">
        <v>46000</v>
      </c>
      <c r="H809" s="19"/>
      <c r="I809" s="35"/>
      <c r="J809" s="37"/>
      <c r="K809" s="59"/>
      <c r="L809" s="37"/>
    </row>
    <row r="810" spans="1:12" ht="22.5" x14ac:dyDescent="0.2">
      <c r="A810" s="32">
        <v>47</v>
      </c>
      <c r="B810" s="27" t="s">
        <v>855</v>
      </c>
      <c r="C810" s="30" t="s">
        <v>1945</v>
      </c>
      <c r="D810" s="35"/>
      <c r="E810" s="27" t="s">
        <v>1603</v>
      </c>
      <c r="F810" s="27">
        <v>5000</v>
      </c>
      <c r="G810" s="27">
        <v>5000</v>
      </c>
      <c r="H810" s="19"/>
      <c r="I810" s="35"/>
      <c r="J810" s="37"/>
      <c r="K810" s="59"/>
      <c r="L810" s="37"/>
    </row>
    <row r="811" spans="1:12" ht="22.5" x14ac:dyDescent="0.2">
      <c r="A811" s="32">
        <v>48</v>
      </c>
      <c r="B811" s="27" t="s">
        <v>856</v>
      </c>
      <c r="C811" s="30" t="s">
        <v>1945</v>
      </c>
      <c r="D811" s="35"/>
      <c r="E811" s="27" t="s">
        <v>1603</v>
      </c>
      <c r="F811" s="27">
        <v>31000</v>
      </c>
      <c r="G811" s="27">
        <v>31000</v>
      </c>
      <c r="H811" s="19"/>
      <c r="I811" s="35"/>
      <c r="J811" s="37"/>
      <c r="K811" s="59"/>
      <c r="L811" s="37"/>
    </row>
    <row r="812" spans="1:12" ht="22.5" x14ac:dyDescent="0.2">
      <c r="A812" s="32">
        <v>49</v>
      </c>
      <c r="B812" s="27" t="s">
        <v>857</v>
      </c>
      <c r="C812" s="30" t="s">
        <v>1945</v>
      </c>
      <c r="D812" s="35"/>
      <c r="E812" s="27" t="s">
        <v>1603</v>
      </c>
      <c r="F812" s="27">
        <v>15000</v>
      </c>
      <c r="G812" s="27">
        <v>15000</v>
      </c>
      <c r="H812" s="19"/>
      <c r="I812" s="35"/>
      <c r="J812" s="37"/>
      <c r="K812" s="59"/>
      <c r="L812" s="37"/>
    </row>
    <row r="813" spans="1:12" ht="22.5" x14ac:dyDescent="0.2">
      <c r="A813" s="32">
        <v>50</v>
      </c>
      <c r="B813" s="27" t="s">
        <v>1976</v>
      </c>
      <c r="C813" s="30" t="s">
        <v>1945</v>
      </c>
      <c r="D813" s="35"/>
      <c r="E813" s="27" t="s">
        <v>1603</v>
      </c>
      <c r="F813" s="27">
        <v>5000</v>
      </c>
      <c r="G813" s="27">
        <v>5000</v>
      </c>
      <c r="H813" s="19"/>
      <c r="I813" s="35"/>
      <c r="J813" s="37"/>
      <c r="K813" s="59"/>
      <c r="L813" s="37"/>
    </row>
    <row r="814" spans="1:12" ht="22.5" x14ac:dyDescent="0.2">
      <c r="A814" s="32">
        <v>51</v>
      </c>
      <c r="B814" s="27" t="s">
        <v>1977</v>
      </c>
      <c r="C814" s="30" t="s">
        <v>1945</v>
      </c>
      <c r="D814" s="35"/>
      <c r="E814" s="27" t="s">
        <v>1603</v>
      </c>
      <c r="F814" s="27">
        <v>1000</v>
      </c>
      <c r="G814" s="27">
        <v>1000</v>
      </c>
      <c r="H814" s="19"/>
      <c r="I814" s="35"/>
      <c r="J814" s="37"/>
      <c r="K814" s="59"/>
      <c r="L814" s="37"/>
    </row>
    <row r="815" spans="1:12" ht="22.5" x14ac:dyDescent="0.2">
      <c r="A815" s="32">
        <v>52</v>
      </c>
      <c r="B815" s="27" t="s">
        <v>1978</v>
      </c>
      <c r="C815" s="30" t="s">
        <v>1945</v>
      </c>
      <c r="D815" s="35"/>
      <c r="E815" s="27" t="s">
        <v>1603</v>
      </c>
      <c r="F815" s="27">
        <v>5000</v>
      </c>
      <c r="G815" s="27">
        <v>5000</v>
      </c>
      <c r="H815" s="19"/>
      <c r="I815" s="35"/>
      <c r="J815" s="37"/>
      <c r="K815" s="59"/>
      <c r="L815" s="37"/>
    </row>
    <row r="816" spans="1:12" ht="22.5" x14ac:dyDescent="0.2">
      <c r="A816" s="32">
        <v>53</v>
      </c>
      <c r="B816" s="27" t="s">
        <v>1979</v>
      </c>
      <c r="C816" s="30" t="s">
        <v>1945</v>
      </c>
      <c r="D816" s="35"/>
      <c r="E816" s="27" t="s">
        <v>1603</v>
      </c>
      <c r="F816" s="27">
        <v>5000</v>
      </c>
      <c r="G816" s="27">
        <v>5000</v>
      </c>
      <c r="H816" s="19"/>
      <c r="I816" s="35"/>
      <c r="J816" s="37"/>
      <c r="K816" s="59"/>
      <c r="L816" s="37"/>
    </row>
    <row r="817" spans="1:12" ht="22.5" x14ac:dyDescent="0.2">
      <c r="A817" s="32">
        <v>54</v>
      </c>
      <c r="B817" s="27" t="s">
        <v>1980</v>
      </c>
      <c r="C817" s="30" t="s">
        <v>1945</v>
      </c>
      <c r="D817" s="35"/>
      <c r="E817" s="27" t="s">
        <v>1603</v>
      </c>
      <c r="F817" s="27">
        <v>1000</v>
      </c>
      <c r="G817" s="27">
        <v>1000</v>
      </c>
      <c r="H817" s="19"/>
      <c r="I817" s="35"/>
      <c r="J817" s="37"/>
      <c r="K817" s="59"/>
      <c r="L817" s="37"/>
    </row>
    <row r="818" spans="1:12" ht="22.5" x14ac:dyDescent="0.2">
      <c r="A818" s="32">
        <v>55</v>
      </c>
      <c r="B818" s="27" t="s">
        <v>1981</v>
      </c>
      <c r="C818" s="30" t="s">
        <v>1945</v>
      </c>
      <c r="D818" s="35"/>
      <c r="E818" s="27" t="s">
        <v>1603</v>
      </c>
      <c r="F818" s="27">
        <v>5000</v>
      </c>
      <c r="G818" s="27">
        <v>5000</v>
      </c>
      <c r="H818" s="19"/>
      <c r="I818" s="35"/>
      <c r="J818" s="37"/>
      <c r="K818" s="59"/>
      <c r="L818" s="37"/>
    </row>
    <row r="819" spans="1:12" ht="22.5" x14ac:dyDescent="0.2">
      <c r="A819" s="32">
        <v>56</v>
      </c>
      <c r="B819" s="27" t="s">
        <v>1982</v>
      </c>
      <c r="C819" s="30" t="s">
        <v>1945</v>
      </c>
      <c r="D819" s="35"/>
      <c r="E819" s="27" t="s">
        <v>1603</v>
      </c>
      <c r="F819" s="27">
        <v>500</v>
      </c>
      <c r="G819" s="27">
        <v>500</v>
      </c>
      <c r="H819" s="19"/>
      <c r="I819" s="35"/>
      <c r="J819" s="37"/>
      <c r="K819" s="59"/>
      <c r="L819" s="37"/>
    </row>
    <row r="820" spans="1:12" ht="22.5" x14ac:dyDescent="0.2">
      <c r="A820" s="32">
        <v>57</v>
      </c>
      <c r="B820" s="27" t="s">
        <v>1983</v>
      </c>
      <c r="C820" s="30" t="s">
        <v>1945</v>
      </c>
      <c r="D820" s="35"/>
      <c r="E820" s="27" t="s">
        <v>1603</v>
      </c>
      <c r="F820" s="27">
        <v>500</v>
      </c>
      <c r="G820" s="27">
        <v>500</v>
      </c>
      <c r="H820" s="19"/>
      <c r="I820" s="35"/>
      <c r="J820" s="37"/>
      <c r="K820" s="59"/>
      <c r="L820" s="37"/>
    </row>
    <row r="821" spans="1:12" ht="22.5" x14ac:dyDescent="0.2">
      <c r="A821" s="32">
        <v>58</v>
      </c>
      <c r="B821" s="27" t="s">
        <v>1984</v>
      </c>
      <c r="C821" s="30" t="s">
        <v>1945</v>
      </c>
      <c r="D821" s="35"/>
      <c r="E821" s="27" t="s">
        <v>1603</v>
      </c>
      <c r="F821" s="27">
        <v>500</v>
      </c>
      <c r="G821" s="27">
        <v>500</v>
      </c>
      <c r="H821" s="19"/>
      <c r="I821" s="35"/>
      <c r="J821" s="37"/>
      <c r="K821" s="59"/>
      <c r="L821" s="37"/>
    </row>
    <row r="822" spans="1:12" ht="22.5" x14ac:dyDescent="0.2">
      <c r="A822" s="32">
        <v>59</v>
      </c>
      <c r="B822" s="27" t="s">
        <v>1985</v>
      </c>
      <c r="C822" s="30" t="s">
        <v>1945</v>
      </c>
      <c r="D822" s="35"/>
      <c r="E822" s="27" t="s">
        <v>1603</v>
      </c>
      <c r="F822" s="27">
        <v>0</v>
      </c>
      <c r="G822" s="27">
        <v>0</v>
      </c>
      <c r="H822" s="19"/>
      <c r="I822" s="35"/>
      <c r="J822" s="37"/>
      <c r="K822" s="59"/>
      <c r="L822" s="37"/>
    </row>
    <row r="823" spans="1:12" ht="22.5" x14ac:dyDescent="0.2">
      <c r="A823" s="32">
        <v>60</v>
      </c>
      <c r="B823" s="27" t="s">
        <v>1607</v>
      </c>
      <c r="C823" s="30" t="s">
        <v>1945</v>
      </c>
      <c r="D823" s="35"/>
      <c r="E823" s="27">
        <v>1993</v>
      </c>
      <c r="F823" s="27">
        <v>15000</v>
      </c>
      <c r="G823" s="27">
        <v>15000</v>
      </c>
      <c r="H823" s="19"/>
      <c r="I823" s="35"/>
      <c r="J823" s="37"/>
      <c r="K823" s="59"/>
      <c r="L823" s="37"/>
    </row>
    <row r="824" spans="1:12" ht="22.5" x14ac:dyDescent="0.2">
      <c r="A824" s="32">
        <v>61</v>
      </c>
      <c r="B824" s="27" t="s">
        <v>1987</v>
      </c>
      <c r="C824" s="30" t="s">
        <v>1945</v>
      </c>
      <c r="D824" s="35"/>
      <c r="E824" s="27">
        <v>1993</v>
      </c>
      <c r="F824" s="27">
        <v>2000</v>
      </c>
      <c r="G824" s="27">
        <v>2000</v>
      </c>
      <c r="H824" s="19"/>
      <c r="I824" s="35"/>
      <c r="J824" s="37"/>
      <c r="K824" s="59"/>
      <c r="L824" s="37"/>
    </row>
    <row r="825" spans="1:12" ht="22.5" x14ac:dyDescent="0.2">
      <c r="A825" s="32">
        <v>62</v>
      </c>
      <c r="B825" s="27" t="s">
        <v>1988</v>
      </c>
      <c r="C825" s="30" t="s">
        <v>1945</v>
      </c>
      <c r="D825" s="35"/>
      <c r="E825" s="27">
        <v>1993</v>
      </c>
      <c r="F825" s="27">
        <v>10220</v>
      </c>
      <c r="G825" s="27">
        <v>10220</v>
      </c>
      <c r="H825" s="19"/>
      <c r="I825" s="35"/>
      <c r="J825" s="37"/>
      <c r="K825" s="59"/>
      <c r="L825" s="37"/>
    </row>
    <row r="826" spans="1:12" ht="22.5" x14ac:dyDescent="0.2">
      <c r="A826" s="32">
        <v>63</v>
      </c>
      <c r="B826" s="27" t="s">
        <v>1989</v>
      </c>
      <c r="C826" s="30" t="s">
        <v>1945</v>
      </c>
      <c r="D826" s="35"/>
      <c r="E826" s="27">
        <v>1993</v>
      </c>
      <c r="F826" s="27">
        <v>3427</v>
      </c>
      <c r="G826" s="27">
        <v>3427</v>
      </c>
      <c r="H826" s="19"/>
      <c r="I826" s="35"/>
      <c r="J826" s="37"/>
      <c r="K826" s="59"/>
      <c r="L826" s="37"/>
    </row>
    <row r="827" spans="1:12" ht="22.5" x14ac:dyDescent="0.2">
      <c r="A827" s="32">
        <v>64</v>
      </c>
      <c r="B827" s="27" t="s">
        <v>1990</v>
      </c>
      <c r="C827" s="30" t="s">
        <v>1945</v>
      </c>
      <c r="D827" s="35"/>
      <c r="E827" s="27">
        <v>1993</v>
      </c>
      <c r="F827" s="27">
        <v>3427</v>
      </c>
      <c r="G827" s="27">
        <v>3427</v>
      </c>
      <c r="H827" s="19"/>
      <c r="I827" s="35"/>
      <c r="J827" s="37"/>
      <c r="K827" s="59"/>
      <c r="L827" s="37"/>
    </row>
    <row r="828" spans="1:12" ht="22.5" x14ac:dyDescent="0.2">
      <c r="A828" s="32">
        <v>65</v>
      </c>
      <c r="B828" s="27" t="s">
        <v>1991</v>
      </c>
      <c r="C828" s="30" t="s">
        <v>1945</v>
      </c>
      <c r="D828" s="35"/>
      <c r="E828" s="27">
        <v>1993</v>
      </c>
      <c r="F828" s="27">
        <v>22838</v>
      </c>
      <c r="G828" s="27">
        <v>22838</v>
      </c>
      <c r="H828" s="19"/>
      <c r="I828" s="35"/>
      <c r="J828" s="37"/>
      <c r="K828" s="59"/>
      <c r="L828" s="37"/>
    </row>
    <row r="829" spans="1:12" ht="22.5" x14ac:dyDescent="0.2">
      <c r="A829" s="32">
        <v>66</v>
      </c>
      <c r="B829" s="27" t="s">
        <v>1992</v>
      </c>
      <c r="C829" s="30" t="s">
        <v>1945</v>
      </c>
      <c r="D829" s="35"/>
      <c r="E829" s="27">
        <v>1993</v>
      </c>
      <c r="F829" s="27">
        <v>21780</v>
      </c>
      <c r="G829" s="27">
        <v>21780</v>
      </c>
      <c r="H829" s="19"/>
      <c r="I829" s="35"/>
      <c r="J829" s="37"/>
      <c r="K829" s="59"/>
      <c r="L829" s="37"/>
    </row>
    <row r="830" spans="1:12" ht="22.5" x14ac:dyDescent="0.2">
      <c r="A830" s="32">
        <v>67</v>
      </c>
      <c r="B830" s="27" t="s">
        <v>1993</v>
      </c>
      <c r="C830" s="30" t="s">
        <v>1945</v>
      </c>
      <c r="D830" s="35"/>
      <c r="E830" s="27">
        <v>1993</v>
      </c>
      <c r="F830" s="27">
        <v>667</v>
      </c>
      <c r="G830" s="27">
        <v>667</v>
      </c>
      <c r="H830" s="19"/>
      <c r="I830" s="35"/>
      <c r="J830" s="37"/>
      <c r="K830" s="59"/>
      <c r="L830" s="37"/>
    </row>
    <row r="831" spans="1:12" ht="22.5" x14ac:dyDescent="0.2">
      <c r="A831" s="32">
        <v>68</v>
      </c>
      <c r="B831" s="27" t="s">
        <v>511</v>
      </c>
      <c r="C831" s="30" t="s">
        <v>1945</v>
      </c>
      <c r="D831" s="35"/>
      <c r="E831" s="27">
        <v>1993</v>
      </c>
      <c r="F831" s="27">
        <v>6938</v>
      </c>
      <c r="G831" s="27">
        <v>6938</v>
      </c>
      <c r="H831" s="19"/>
      <c r="I831" s="35"/>
      <c r="J831" s="37"/>
      <c r="K831" s="59"/>
      <c r="L831" s="37"/>
    </row>
    <row r="832" spans="1:12" ht="22.5" x14ac:dyDescent="0.2">
      <c r="A832" s="32">
        <v>69</v>
      </c>
      <c r="B832" s="27" t="s">
        <v>512</v>
      </c>
      <c r="C832" s="30" t="s">
        <v>1945</v>
      </c>
      <c r="D832" s="35"/>
      <c r="E832" s="27">
        <v>1964</v>
      </c>
      <c r="F832" s="27">
        <v>5000</v>
      </c>
      <c r="G832" s="27">
        <v>5000</v>
      </c>
      <c r="H832" s="19"/>
      <c r="I832" s="35"/>
      <c r="J832" s="37"/>
      <c r="K832" s="59"/>
      <c r="L832" s="37"/>
    </row>
    <row r="833" spans="1:12" ht="22.5" x14ac:dyDescent="0.2">
      <c r="A833" s="32">
        <v>70</v>
      </c>
      <c r="B833" s="26" t="s">
        <v>513</v>
      </c>
      <c r="C833" s="51" t="s">
        <v>1945</v>
      </c>
      <c r="D833" s="19"/>
      <c r="E833" s="27">
        <v>1964</v>
      </c>
      <c r="F833" s="27">
        <v>2000</v>
      </c>
      <c r="G833" s="27">
        <v>2000</v>
      </c>
      <c r="H833" s="19"/>
      <c r="I833" s="35"/>
      <c r="J833" s="37"/>
      <c r="K833" s="59"/>
      <c r="L833" s="37"/>
    </row>
    <row r="834" spans="1:12" ht="22.5" x14ac:dyDescent="0.2">
      <c r="A834" s="32">
        <v>71</v>
      </c>
      <c r="B834" s="26" t="s">
        <v>514</v>
      </c>
      <c r="C834" s="51" t="s">
        <v>1945</v>
      </c>
      <c r="D834" s="19"/>
      <c r="E834" s="27">
        <v>1964</v>
      </c>
      <c r="F834" s="27">
        <v>1000</v>
      </c>
      <c r="G834" s="27">
        <v>1000</v>
      </c>
      <c r="H834" s="19"/>
      <c r="I834" s="35"/>
      <c r="J834" s="37"/>
      <c r="K834" s="59"/>
      <c r="L834" s="37"/>
    </row>
    <row r="835" spans="1:12" ht="33.75" x14ac:dyDescent="0.2">
      <c r="A835" s="32">
        <v>72</v>
      </c>
      <c r="B835" s="27" t="s">
        <v>997</v>
      </c>
      <c r="C835" s="30" t="s">
        <v>1945</v>
      </c>
      <c r="D835" s="30"/>
      <c r="E835" s="27">
        <v>1964</v>
      </c>
      <c r="F835" s="27">
        <v>8500</v>
      </c>
      <c r="G835" s="27">
        <v>8500</v>
      </c>
      <c r="H835" s="30"/>
      <c r="I835" s="30"/>
      <c r="J835" s="30"/>
      <c r="K835" s="59"/>
      <c r="L835" s="37"/>
    </row>
    <row r="836" spans="1:12" ht="22.5" x14ac:dyDescent="0.2">
      <c r="A836" s="32">
        <v>73</v>
      </c>
      <c r="B836" s="27" t="s">
        <v>998</v>
      </c>
      <c r="C836" s="30" t="s">
        <v>1945</v>
      </c>
      <c r="D836" s="30"/>
      <c r="E836" s="27">
        <v>1964</v>
      </c>
      <c r="F836" s="27">
        <v>3000</v>
      </c>
      <c r="G836" s="27">
        <v>3000</v>
      </c>
      <c r="H836" s="30"/>
      <c r="I836" s="30"/>
      <c r="J836" s="30"/>
      <c r="K836" s="59"/>
      <c r="L836" s="37"/>
    </row>
    <row r="837" spans="1:12" ht="22.5" x14ac:dyDescent="0.2">
      <c r="A837" s="32">
        <v>74</v>
      </c>
      <c r="B837" s="27" t="s">
        <v>999</v>
      </c>
      <c r="C837" s="30" t="s">
        <v>1945</v>
      </c>
      <c r="D837" s="30"/>
      <c r="E837" s="27">
        <v>1964</v>
      </c>
      <c r="F837" s="27">
        <v>1000</v>
      </c>
      <c r="G837" s="27">
        <v>1000</v>
      </c>
      <c r="H837" s="30"/>
      <c r="I837" s="30"/>
      <c r="J837" s="30"/>
      <c r="K837" s="59"/>
      <c r="L837" s="37"/>
    </row>
    <row r="838" spans="1:12" ht="22.5" x14ac:dyDescent="0.2">
      <c r="A838" s="32">
        <v>75</v>
      </c>
      <c r="B838" s="27" t="s">
        <v>1000</v>
      </c>
      <c r="C838" s="30" t="s">
        <v>1945</v>
      </c>
      <c r="D838" s="30"/>
      <c r="E838" s="27"/>
      <c r="F838" s="27">
        <v>1000</v>
      </c>
      <c r="G838" s="27">
        <v>1000</v>
      </c>
      <c r="H838" s="30"/>
      <c r="I838" s="30"/>
      <c r="J838" s="30"/>
      <c r="K838" s="59"/>
      <c r="L838" s="37"/>
    </row>
    <row r="839" spans="1:12" ht="22.5" x14ac:dyDescent="0.2">
      <c r="A839" s="32">
        <v>76</v>
      </c>
      <c r="B839" s="27" t="s">
        <v>1001</v>
      </c>
      <c r="C839" s="30" t="s">
        <v>1945</v>
      </c>
      <c r="D839" s="30"/>
      <c r="E839" s="27"/>
      <c r="F839" s="27">
        <v>600</v>
      </c>
      <c r="G839" s="27">
        <v>600</v>
      </c>
      <c r="H839" s="30"/>
      <c r="I839" s="30"/>
      <c r="J839" s="30"/>
      <c r="K839" s="59"/>
      <c r="L839" s="37"/>
    </row>
    <row r="840" spans="1:12" ht="22.5" x14ac:dyDescent="0.2">
      <c r="A840" s="32">
        <v>77</v>
      </c>
      <c r="B840" s="27" t="s">
        <v>1002</v>
      </c>
      <c r="C840" s="30" t="s">
        <v>1945</v>
      </c>
      <c r="D840" s="30"/>
      <c r="E840" s="27"/>
      <c r="F840" s="27">
        <v>600</v>
      </c>
      <c r="G840" s="27">
        <v>600</v>
      </c>
      <c r="H840" s="30"/>
      <c r="I840" s="30"/>
      <c r="J840" s="30"/>
      <c r="K840" s="59"/>
      <c r="L840" s="37"/>
    </row>
    <row r="841" spans="1:12" ht="33.75" x14ac:dyDescent="0.2">
      <c r="A841" s="32">
        <v>78</v>
      </c>
      <c r="B841" s="27" t="s">
        <v>178</v>
      </c>
      <c r="C841" s="27" t="s">
        <v>1420</v>
      </c>
      <c r="D841" s="30"/>
      <c r="E841" s="27">
        <v>2003</v>
      </c>
      <c r="F841" s="27">
        <v>12000</v>
      </c>
      <c r="G841" s="27">
        <v>12000</v>
      </c>
      <c r="H841" s="30"/>
      <c r="I841" s="30"/>
      <c r="J841" s="30"/>
      <c r="K841" s="59"/>
      <c r="L841" s="37"/>
    </row>
    <row r="842" spans="1:12" ht="78.75" x14ac:dyDescent="0.2">
      <c r="A842" s="32">
        <v>79</v>
      </c>
      <c r="B842" s="30" t="s">
        <v>3660</v>
      </c>
      <c r="C842" s="27" t="s">
        <v>1420</v>
      </c>
      <c r="D842" s="30"/>
      <c r="E842" s="27">
        <v>2003</v>
      </c>
      <c r="F842" s="27">
        <v>502044</v>
      </c>
      <c r="G842" s="27">
        <v>4267</v>
      </c>
      <c r="H842" s="30"/>
      <c r="I842" s="30"/>
      <c r="J842" s="30"/>
      <c r="K842" s="59" t="s">
        <v>1986</v>
      </c>
      <c r="L842" s="37"/>
    </row>
    <row r="843" spans="1:12" ht="78.75" x14ac:dyDescent="0.2">
      <c r="A843" s="32">
        <v>80</v>
      </c>
      <c r="B843" s="30" t="s">
        <v>1618</v>
      </c>
      <c r="C843" s="27" t="s">
        <v>1420</v>
      </c>
      <c r="D843" s="30"/>
      <c r="E843" s="27">
        <v>2005</v>
      </c>
      <c r="F843" s="27">
        <v>507960</v>
      </c>
      <c r="G843" s="27">
        <v>2591</v>
      </c>
      <c r="H843" s="19"/>
      <c r="I843" s="35"/>
      <c r="J843" s="37"/>
      <c r="K843" s="59"/>
      <c r="L843" s="37"/>
    </row>
    <row r="844" spans="1:12" ht="56.25" x14ac:dyDescent="0.2">
      <c r="A844" s="32">
        <v>81</v>
      </c>
      <c r="B844" s="27" t="s">
        <v>748</v>
      </c>
      <c r="C844" s="27" t="s">
        <v>1420</v>
      </c>
      <c r="D844" s="30"/>
      <c r="E844" s="27">
        <v>2009</v>
      </c>
      <c r="F844" s="27">
        <v>1335000</v>
      </c>
      <c r="G844" s="27">
        <v>0</v>
      </c>
      <c r="H844" s="19"/>
      <c r="I844" s="35"/>
      <c r="J844" s="37"/>
      <c r="K844" s="59" t="s">
        <v>1986</v>
      </c>
      <c r="L844" s="37"/>
    </row>
    <row r="845" spans="1:12" ht="90" x14ac:dyDescent="0.2">
      <c r="A845" s="32">
        <v>82</v>
      </c>
      <c r="B845" s="30" t="s">
        <v>641</v>
      </c>
      <c r="C845" s="27" t="s">
        <v>1420</v>
      </c>
      <c r="D845" s="30"/>
      <c r="E845" s="27">
        <v>1997</v>
      </c>
      <c r="F845" s="27">
        <v>680717</v>
      </c>
      <c r="G845" s="27">
        <v>46188</v>
      </c>
      <c r="H845" s="19"/>
      <c r="I845" s="35"/>
      <c r="J845" s="37"/>
      <c r="K845" s="59"/>
      <c r="L845" s="37"/>
    </row>
    <row r="846" spans="1:12" ht="94.5" customHeight="1" x14ac:dyDescent="0.2">
      <c r="A846" s="32">
        <v>83</v>
      </c>
      <c r="B846" s="30" t="s">
        <v>958</v>
      </c>
      <c r="C846" s="27" t="s">
        <v>1420</v>
      </c>
      <c r="D846" s="30"/>
      <c r="E846" s="27">
        <v>1998</v>
      </c>
      <c r="F846" s="27">
        <v>683298</v>
      </c>
      <c r="G846" s="27">
        <v>11616</v>
      </c>
      <c r="H846" s="19"/>
      <c r="I846" s="35"/>
      <c r="J846" s="37"/>
      <c r="K846" s="59"/>
      <c r="L846" s="37"/>
    </row>
    <row r="847" spans="1:12" ht="78.75" x14ac:dyDescent="0.2">
      <c r="A847" s="32">
        <v>84</v>
      </c>
      <c r="B847" s="30" t="s">
        <v>960</v>
      </c>
      <c r="C847" s="27" t="s">
        <v>1420</v>
      </c>
      <c r="D847" s="30"/>
      <c r="E847" s="27">
        <v>1987</v>
      </c>
      <c r="F847" s="27">
        <v>56610</v>
      </c>
      <c r="G847" s="27">
        <v>4399</v>
      </c>
      <c r="H847" s="19"/>
      <c r="I847" s="35"/>
      <c r="J847" s="37"/>
      <c r="K847" s="59"/>
      <c r="L847" s="37"/>
    </row>
    <row r="848" spans="1:12" ht="78.75" x14ac:dyDescent="0.2">
      <c r="A848" s="32">
        <v>85</v>
      </c>
      <c r="B848" s="30" t="s">
        <v>1445</v>
      </c>
      <c r="C848" s="27" t="s">
        <v>1420</v>
      </c>
      <c r="D848" s="30"/>
      <c r="E848" s="27">
        <v>1988</v>
      </c>
      <c r="F848" s="27">
        <v>4035</v>
      </c>
      <c r="G848" s="27">
        <v>4035</v>
      </c>
      <c r="H848" s="19"/>
      <c r="I848" s="35"/>
      <c r="J848" s="37"/>
      <c r="K848" s="59"/>
      <c r="L848" s="37"/>
    </row>
    <row r="849" spans="1:12" ht="33.75" x14ac:dyDescent="0.2">
      <c r="A849" s="32">
        <v>86</v>
      </c>
      <c r="B849" s="27" t="s">
        <v>1446</v>
      </c>
      <c r="C849" s="27" t="s">
        <v>858</v>
      </c>
      <c r="D849" s="30"/>
      <c r="E849" s="27">
        <v>1986</v>
      </c>
      <c r="F849" s="27">
        <v>57266</v>
      </c>
      <c r="G849" s="27">
        <v>57266</v>
      </c>
      <c r="H849" s="19"/>
      <c r="I849" s="35"/>
      <c r="J849" s="37"/>
      <c r="K849" s="59"/>
      <c r="L849" s="37"/>
    </row>
    <row r="850" spans="1:12" ht="33.75" x14ac:dyDescent="0.2">
      <c r="A850" s="32">
        <v>87</v>
      </c>
      <c r="B850" s="27" t="s">
        <v>859</v>
      </c>
      <c r="C850" s="27" t="s">
        <v>858</v>
      </c>
      <c r="D850" s="30"/>
      <c r="E850" s="27">
        <v>1987</v>
      </c>
      <c r="F850" s="27">
        <v>14910</v>
      </c>
      <c r="G850" s="27">
        <v>14910</v>
      </c>
      <c r="H850" s="30"/>
      <c r="I850" s="30"/>
      <c r="J850" s="30"/>
      <c r="K850" s="59"/>
      <c r="L850" s="37"/>
    </row>
    <row r="851" spans="1:12" ht="33.75" x14ac:dyDescent="0.2">
      <c r="A851" s="32">
        <v>88</v>
      </c>
      <c r="B851" s="27" t="s">
        <v>860</v>
      </c>
      <c r="C851" s="27" t="s">
        <v>1420</v>
      </c>
      <c r="D851" s="30"/>
      <c r="E851" s="27">
        <v>1994</v>
      </c>
      <c r="F851" s="27">
        <v>23531</v>
      </c>
      <c r="G851" s="27">
        <v>1219</v>
      </c>
      <c r="H851" s="30"/>
      <c r="I851" s="30"/>
      <c r="J851" s="30"/>
      <c r="K851" s="59"/>
      <c r="L851" s="37"/>
    </row>
    <row r="852" spans="1:12" ht="33.75" x14ac:dyDescent="0.2">
      <c r="A852" s="32">
        <v>89</v>
      </c>
      <c r="B852" s="27" t="s">
        <v>861</v>
      </c>
      <c r="C852" s="27" t="s">
        <v>1420</v>
      </c>
      <c r="D852" s="30"/>
      <c r="E852" s="27" t="s">
        <v>862</v>
      </c>
      <c r="F852" s="27">
        <v>56100</v>
      </c>
      <c r="G852" s="27">
        <v>1453</v>
      </c>
      <c r="H852" s="30"/>
      <c r="I852" s="30"/>
      <c r="J852" s="30"/>
      <c r="K852" s="59"/>
      <c r="L852" s="37"/>
    </row>
    <row r="853" spans="1:12" ht="33.75" x14ac:dyDescent="0.2">
      <c r="A853" s="32">
        <v>90</v>
      </c>
      <c r="B853" s="27" t="s">
        <v>863</v>
      </c>
      <c r="C853" s="27" t="s">
        <v>1420</v>
      </c>
      <c r="D853" s="30"/>
      <c r="E853" s="27">
        <v>1987</v>
      </c>
      <c r="F853" s="27">
        <v>19074</v>
      </c>
      <c r="G853" s="27">
        <v>1411</v>
      </c>
      <c r="H853" s="30"/>
      <c r="I853" s="30"/>
      <c r="J853" s="30"/>
      <c r="K853" s="59"/>
      <c r="L853" s="37"/>
    </row>
    <row r="854" spans="1:12" ht="45" x14ac:dyDescent="0.2">
      <c r="A854" s="32">
        <v>91</v>
      </c>
      <c r="B854" s="27" t="s">
        <v>48</v>
      </c>
      <c r="C854" s="27" t="s">
        <v>49</v>
      </c>
      <c r="D854" s="30"/>
      <c r="E854" s="27">
        <v>1993</v>
      </c>
      <c r="F854" s="27">
        <v>190719.48</v>
      </c>
      <c r="G854" s="30">
        <v>190719</v>
      </c>
      <c r="H854" s="30"/>
      <c r="I854" s="30"/>
      <c r="J854" s="30"/>
      <c r="K854" s="60"/>
      <c r="L854" s="37"/>
    </row>
    <row r="855" spans="1:12" ht="101.25" x14ac:dyDescent="0.2">
      <c r="A855" s="32">
        <v>92</v>
      </c>
      <c r="B855" s="32" t="s">
        <v>2431</v>
      </c>
      <c r="C855" s="27" t="s">
        <v>1644</v>
      </c>
      <c r="D855" s="30"/>
      <c r="E855" s="27">
        <v>2014</v>
      </c>
      <c r="F855" s="27">
        <v>273082.71999999997</v>
      </c>
      <c r="G855" s="27">
        <v>45513.8</v>
      </c>
      <c r="H855" s="30"/>
      <c r="I855" s="53" t="s">
        <v>1357</v>
      </c>
      <c r="J855" s="30" t="s">
        <v>1358</v>
      </c>
      <c r="K855" s="60"/>
      <c r="L855" s="37" t="s">
        <v>4397</v>
      </c>
    </row>
    <row r="856" spans="1:12" ht="158.25" customHeight="1" x14ac:dyDescent="0.2">
      <c r="A856" s="32">
        <v>93</v>
      </c>
      <c r="B856" s="27" t="s">
        <v>2575</v>
      </c>
      <c r="C856" s="27" t="s">
        <v>2536</v>
      </c>
      <c r="D856" s="30"/>
      <c r="E856" s="27">
        <v>1995</v>
      </c>
      <c r="F856" s="27">
        <v>5880</v>
      </c>
      <c r="G856" s="30">
        <v>5880</v>
      </c>
      <c r="H856" s="30"/>
      <c r="I856" s="53" t="s">
        <v>2447</v>
      </c>
      <c r="J856" s="30" t="s">
        <v>2525</v>
      </c>
      <c r="K856" s="30"/>
      <c r="L856" s="30"/>
    </row>
    <row r="857" spans="1:12" ht="73.5" customHeight="1" x14ac:dyDescent="0.2">
      <c r="A857" s="32">
        <v>94</v>
      </c>
      <c r="B857" s="32" t="s">
        <v>3661</v>
      </c>
      <c r="C857" s="32" t="s">
        <v>582</v>
      </c>
      <c r="D857" s="91"/>
      <c r="E857" s="32">
        <v>1989</v>
      </c>
      <c r="F857" s="32">
        <v>22032</v>
      </c>
      <c r="G857" s="91">
        <v>22032</v>
      </c>
      <c r="H857" s="91"/>
      <c r="I857" s="86" t="s">
        <v>3176</v>
      </c>
      <c r="J857" s="91"/>
      <c r="K857" s="91"/>
      <c r="L857" s="91"/>
    </row>
    <row r="858" spans="1:12" ht="157.5" customHeight="1" x14ac:dyDescent="0.2">
      <c r="A858" s="32">
        <v>95</v>
      </c>
      <c r="B858" s="32" t="s">
        <v>3195</v>
      </c>
      <c r="C858" s="32" t="s">
        <v>2536</v>
      </c>
      <c r="D858" s="91"/>
      <c r="E858" s="32">
        <v>1989</v>
      </c>
      <c r="F858" s="32">
        <v>15700</v>
      </c>
      <c r="G858" s="91">
        <v>15700</v>
      </c>
      <c r="H858" s="91"/>
      <c r="I858" s="86" t="s">
        <v>2447</v>
      </c>
      <c r="J858" s="91" t="s">
        <v>2525</v>
      </c>
      <c r="K858" s="91"/>
      <c r="L858" s="91"/>
    </row>
    <row r="859" spans="1:12" ht="158.25" customHeight="1" x14ac:dyDescent="0.2">
      <c r="A859" s="32">
        <v>96</v>
      </c>
      <c r="B859" s="27" t="s">
        <v>2483</v>
      </c>
      <c r="C859" s="27" t="s">
        <v>25</v>
      </c>
      <c r="D859" s="30"/>
      <c r="E859" s="27">
        <v>2003</v>
      </c>
      <c r="F859" s="27"/>
      <c r="G859" s="30"/>
      <c r="H859" s="30"/>
      <c r="I859" s="30" t="s">
        <v>2447</v>
      </c>
      <c r="J859" s="30" t="s">
        <v>2453</v>
      </c>
      <c r="K859" s="37"/>
      <c r="L859" s="37"/>
    </row>
    <row r="860" spans="1:12" ht="56.25" x14ac:dyDescent="0.2">
      <c r="A860" s="32">
        <v>97</v>
      </c>
      <c r="B860" s="30" t="s">
        <v>864</v>
      </c>
      <c r="C860" s="30" t="s">
        <v>1644</v>
      </c>
      <c r="D860" s="30"/>
      <c r="E860" s="30">
        <v>2004</v>
      </c>
      <c r="F860" s="30">
        <v>6800</v>
      </c>
      <c r="G860" s="30">
        <v>6800</v>
      </c>
      <c r="H860" s="30"/>
      <c r="I860" s="30"/>
      <c r="J860" s="30" t="s">
        <v>3662</v>
      </c>
      <c r="K860" s="59"/>
      <c r="L860" s="37"/>
    </row>
    <row r="861" spans="1:12" ht="56.25" x14ac:dyDescent="0.2">
      <c r="A861" s="32">
        <v>98</v>
      </c>
      <c r="B861" s="30" t="s">
        <v>865</v>
      </c>
      <c r="C861" s="30" t="s">
        <v>1644</v>
      </c>
      <c r="D861" s="30"/>
      <c r="E861" s="30" t="s">
        <v>866</v>
      </c>
      <c r="F861" s="30">
        <v>950</v>
      </c>
      <c r="G861" s="30">
        <v>950</v>
      </c>
      <c r="H861" s="30"/>
      <c r="I861" s="30"/>
      <c r="J861" s="30" t="s">
        <v>3662</v>
      </c>
      <c r="K861" s="59"/>
      <c r="L861" s="37"/>
    </row>
    <row r="862" spans="1:12" ht="56.25" x14ac:dyDescent="0.2">
      <c r="A862" s="32">
        <v>99</v>
      </c>
      <c r="B862" s="30" t="s">
        <v>1018</v>
      </c>
      <c r="C862" s="30" t="s">
        <v>1644</v>
      </c>
      <c r="D862" s="30"/>
      <c r="E862" s="30">
        <v>2006</v>
      </c>
      <c r="F862" s="30">
        <v>1550</v>
      </c>
      <c r="G862" s="30">
        <v>1550</v>
      </c>
      <c r="H862" s="30"/>
      <c r="I862" s="30"/>
      <c r="J862" s="30" t="s">
        <v>3662</v>
      </c>
      <c r="K862" s="59"/>
      <c r="L862" s="37"/>
    </row>
    <row r="863" spans="1:12" ht="56.25" x14ac:dyDescent="0.2">
      <c r="A863" s="32">
        <v>100</v>
      </c>
      <c r="B863" s="30" t="s">
        <v>867</v>
      </c>
      <c r="C863" s="30" t="s">
        <v>1644</v>
      </c>
      <c r="D863" s="30"/>
      <c r="E863" s="30">
        <v>2006</v>
      </c>
      <c r="F863" s="30">
        <v>1695</v>
      </c>
      <c r="G863" s="30">
        <v>1695</v>
      </c>
      <c r="H863" s="30"/>
      <c r="I863" s="30"/>
      <c r="J863" s="30" t="s">
        <v>3662</v>
      </c>
      <c r="K863" s="59"/>
      <c r="L863" s="37"/>
    </row>
    <row r="864" spans="1:12" ht="56.25" x14ac:dyDescent="0.2">
      <c r="A864" s="32">
        <v>101</v>
      </c>
      <c r="B864" s="30" t="s">
        <v>868</v>
      </c>
      <c r="C864" s="30" t="s">
        <v>1644</v>
      </c>
      <c r="D864" s="30"/>
      <c r="E864" s="30">
        <v>2006</v>
      </c>
      <c r="F864" s="30">
        <v>150</v>
      </c>
      <c r="G864" s="30">
        <v>150</v>
      </c>
      <c r="H864" s="30"/>
      <c r="I864" s="30"/>
      <c r="J864" s="30" t="s">
        <v>3662</v>
      </c>
      <c r="K864" s="59"/>
      <c r="L864" s="37"/>
    </row>
    <row r="865" spans="1:12" ht="56.25" x14ac:dyDescent="0.2">
      <c r="A865" s="32">
        <v>102</v>
      </c>
      <c r="B865" s="27" t="s">
        <v>869</v>
      </c>
      <c r="C865" s="30" t="s">
        <v>1644</v>
      </c>
      <c r="D865" s="30"/>
      <c r="E865" s="30">
        <v>2006</v>
      </c>
      <c r="F865" s="27">
        <v>9360</v>
      </c>
      <c r="G865" s="27">
        <v>9360</v>
      </c>
      <c r="H865" s="30"/>
      <c r="I865" s="30"/>
      <c r="J865" s="30" t="s">
        <v>3662</v>
      </c>
      <c r="K865" s="59"/>
      <c r="L865" s="37"/>
    </row>
    <row r="866" spans="1:12" ht="56.25" x14ac:dyDescent="0.2">
      <c r="A866" s="32">
        <v>103</v>
      </c>
      <c r="B866" s="27" t="s">
        <v>870</v>
      </c>
      <c r="C866" s="30" t="s">
        <v>1644</v>
      </c>
      <c r="D866" s="30"/>
      <c r="E866" s="30">
        <v>2006</v>
      </c>
      <c r="F866" s="27">
        <v>190</v>
      </c>
      <c r="G866" s="27">
        <v>190</v>
      </c>
      <c r="H866" s="30"/>
      <c r="I866" s="30"/>
      <c r="J866" s="30" t="s">
        <v>3662</v>
      </c>
      <c r="K866" s="59"/>
      <c r="L866" s="37"/>
    </row>
    <row r="867" spans="1:12" ht="56.25" x14ac:dyDescent="0.2">
      <c r="A867" s="32">
        <v>104</v>
      </c>
      <c r="B867" s="27" t="s">
        <v>871</v>
      </c>
      <c r="C867" s="30" t="s">
        <v>1644</v>
      </c>
      <c r="D867" s="30"/>
      <c r="E867" s="30">
        <v>2006</v>
      </c>
      <c r="F867" s="27">
        <v>395</v>
      </c>
      <c r="G867" s="27">
        <v>395</v>
      </c>
      <c r="H867" s="30"/>
      <c r="I867" s="30"/>
      <c r="J867" s="30" t="s">
        <v>3662</v>
      </c>
      <c r="K867" s="59"/>
      <c r="L867" s="37"/>
    </row>
    <row r="868" spans="1:12" ht="56.25" x14ac:dyDescent="0.2">
      <c r="A868" s="32">
        <v>105</v>
      </c>
      <c r="B868" s="27" t="s">
        <v>872</v>
      </c>
      <c r="C868" s="30" t="s">
        <v>1644</v>
      </c>
      <c r="D868" s="30"/>
      <c r="E868" s="30">
        <v>2006</v>
      </c>
      <c r="F868" s="27">
        <v>315</v>
      </c>
      <c r="G868" s="27">
        <v>315</v>
      </c>
      <c r="H868" s="30"/>
      <c r="I868" s="30"/>
      <c r="J868" s="30" t="s">
        <v>3662</v>
      </c>
      <c r="K868" s="59"/>
      <c r="L868" s="37"/>
    </row>
    <row r="869" spans="1:12" ht="56.25" x14ac:dyDescent="0.2">
      <c r="A869" s="32">
        <v>106</v>
      </c>
      <c r="B869" s="27" t="s">
        <v>873</v>
      </c>
      <c r="C869" s="30" t="s">
        <v>1644</v>
      </c>
      <c r="D869" s="30"/>
      <c r="E869" s="30">
        <v>2006</v>
      </c>
      <c r="F869" s="27">
        <v>600</v>
      </c>
      <c r="G869" s="27">
        <v>600</v>
      </c>
      <c r="H869" s="30"/>
      <c r="I869" s="30"/>
      <c r="J869" s="30" t="s">
        <v>3662</v>
      </c>
      <c r="K869" s="59"/>
      <c r="L869" s="37"/>
    </row>
    <row r="870" spans="1:12" ht="56.25" x14ac:dyDescent="0.2">
      <c r="A870" s="32">
        <v>107</v>
      </c>
      <c r="B870" s="27" t="s">
        <v>874</v>
      </c>
      <c r="C870" s="30" t="s">
        <v>1644</v>
      </c>
      <c r="D870" s="30"/>
      <c r="E870" s="30">
        <v>2006</v>
      </c>
      <c r="F870" s="27">
        <v>540</v>
      </c>
      <c r="G870" s="27">
        <v>540</v>
      </c>
      <c r="H870" s="30"/>
      <c r="I870" s="30"/>
      <c r="J870" s="30" t="s">
        <v>3662</v>
      </c>
      <c r="K870" s="59"/>
      <c r="L870" s="37"/>
    </row>
    <row r="871" spans="1:12" ht="56.25" x14ac:dyDescent="0.2">
      <c r="A871" s="32">
        <v>108</v>
      </c>
      <c r="B871" s="27" t="s">
        <v>875</v>
      </c>
      <c r="C871" s="30" t="s">
        <v>1644</v>
      </c>
      <c r="D871" s="30"/>
      <c r="E871" s="30">
        <v>2006</v>
      </c>
      <c r="F871" s="27">
        <v>600</v>
      </c>
      <c r="G871" s="27">
        <v>600</v>
      </c>
      <c r="H871" s="30"/>
      <c r="I871" s="30"/>
      <c r="J871" s="30" t="s">
        <v>3662</v>
      </c>
      <c r="K871" s="59"/>
      <c r="L871" s="37"/>
    </row>
    <row r="872" spans="1:12" ht="56.25" x14ac:dyDescent="0.2">
      <c r="A872" s="32">
        <v>109</v>
      </c>
      <c r="B872" s="27" t="s">
        <v>876</v>
      </c>
      <c r="C872" s="30" t="s">
        <v>1644</v>
      </c>
      <c r="D872" s="30"/>
      <c r="E872" s="30">
        <v>2006</v>
      </c>
      <c r="F872" s="27">
        <v>180</v>
      </c>
      <c r="G872" s="27">
        <v>180</v>
      </c>
      <c r="H872" s="30"/>
      <c r="I872" s="30"/>
      <c r="J872" s="30" t="s">
        <v>3662</v>
      </c>
      <c r="K872" s="59"/>
      <c r="L872" s="37"/>
    </row>
    <row r="873" spans="1:12" ht="56.25" x14ac:dyDescent="0.2">
      <c r="A873" s="32">
        <v>110</v>
      </c>
      <c r="B873" s="27" t="s">
        <v>877</v>
      </c>
      <c r="C873" s="30" t="s">
        <v>1644</v>
      </c>
      <c r="D873" s="30"/>
      <c r="E873" s="30">
        <v>2006</v>
      </c>
      <c r="F873" s="27">
        <v>150</v>
      </c>
      <c r="G873" s="27">
        <v>150</v>
      </c>
      <c r="H873" s="30"/>
      <c r="I873" s="30"/>
      <c r="J873" s="30" t="s">
        <v>3662</v>
      </c>
      <c r="K873" s="59"/>
      <c r="L873" s="37"/>
    </row>
    <row r="874" spans="1:12" ht="56.25" x14ac:dyDescent="0.2">
      <c r="A874" s="32">
        <v>111</v>
      </c>
      <c r="B874" s="27" t="s">
        <v>878</v>
      </c>
      <c r="C874" s="30" t="s">
        <v>1644</v>
      </c>
      <c r="D874" s="30"/>
      <c r="E874" s="30">
        <v>2006</v>
      </c>
      <c r="F874" s="27">
        <v>16</v>
      </c>
      <c r="G874" s="27">
        <v>16</v>
      </c>
      <c r="H874" s="30"/>
      <c r="I874" s="30"/>
      <c r="J874" s="30" t="s">
        <v>3662</v>
      </c>
      <c r="K874" s="59"/>
      <c r="L874" s="37"/>
    </row>
    <row r="875" spans="1:12" ht="56.25" x14ac:dyDescent="0.2">
      <c r="A875" s="32">
        <v>112</v>
      </c>
      <c r="B875" s="27" t="s">
        <v>879</v>
      </c>
      <c r="C875" s="30" t="s">
        <v>1644</v>
      </c>
      <c r="D875" s="30"/>
      <c r="E875" s="30">
        <v>2006</v>
      </c>
      <c r="F875" s="27">
        <v>150</v>
      </c>
      <c r="G875" s="27">
        <v>150</v>
      </c>
      <c r="H875" s="30"/>
      <c r="I875" s="30"/>
      <c r="J875" s="30" t="s">
        <v>3662</v>
      </c>
      <c r="K875" s="59"/>
      <c r="L875" s="37"/>
    </row>
    <row r="876" spans="1:12" ht="56.25" x14ac:dyDescent="0.2">
      <c r="A876" s="32">
        <v>113</v>
      </c>
      <c r="B876" s="27" t="s">
        <v>880</v>
      </c>
      <c r="C876" s="30" t="s">
        <v>1644</v>
      </c>
      <c r="D876" s="30"/>
      <c r="E876" s="30">
        <v>2006</v>
      </c>
      <c r="F876" s="27">
        <v>220</v>
      </c>
      <c r="G876" s="27">
        <v>220</v>
      </c>
      <c r="H876" s="30"/>
      <c r="I876" s="30"/>
      <c r="J876" s="30" t="s">
        <v>3662</v>
      </c>
      <c r="K876" s="59"/>
      <c r="L876" s="37"/>
    </row>
    <row r="877" spans="1:12" ht="56.25" x14ac:dyDescent="0.2">
      <c r="A877" s="32">
        <v>114</v>
      </c>
      <c r="B877" s="27" t="s">
        <v>1018</v>
      </c>
      <c r="C877" s="30" t="s">
        <v>1644</v>
      </c>
      <c r="D877" s="30"/>
      <c r="E877" s="30">
        <v>2006</v>
      </c>
      <c r="F877" s="27">
        <v>1736</v>
      </c>
      <c r="G877" s="27">
        <v>1736</v>
      </c>
      <c r="H877" s="30"/>
      <c r="I877" s="30"/>
      <c r="J877" s="30" t="s">
        <v>3662</v>
      </c>
      <c r="K877" s="59"/>
      <c r="L877" s="37"/>
    </row>
    <row r="878" spans="1:12" ht="56.25" x14ac:dyDescent="0.2">
      <c r="A878" s="32">
        <v>115</v>
      </c>
      <c r="B878" s="27" t="s">
        <v>881</v>
      </c>
      <c r="C878" s="30" t="s">
        <v>1644</v>
      </c>
      <c r="D878" s="30"/>
      <c r="E878" s="30">
        <v>2006</v>
      </c>
      <c r="F878" s="27">
        <v>1990</v>
      </c>
      <c r="G878" s="27">
        <v>1990</v>
      </c>
      <c r="H878" s="30"/>
      <c r="I878" s="30"/>
      <c r="J878" s="30" t="s">
        <v>3662</v>
      </c>
      <c r="K878" s="59"/>
      <c r="L878" s="37"/>
    </row>
    <row r="879" spans="1:12" ht="56.25" x14ac:dyDescent="0.2">
      <c r="A879" s="32">
        <v>116</v>
      </c>
      <c r="B879" s="27" t="s">
        <v>882</v>
      </c>
      <c r="C879" s="30" t="s">
        <v>1644</v>
      </c>
      <c r="D879" s="30"/>
      <c r="E879" s="30">
        <v>2006</v>
      </c>
      <c r="F879" s="27">
        <v>210</v>
      </c>
      <c r="G879" s="27">
        <v>210</v>
      </c>
      <c r="H879" s="30"/>
      <c r="I879" s="30"/>
      <c r="J879" s="30" t="s">
        <v>3662</v>
      </c>
      <c r="K879" s="59"/>
      <c r="L879" s="37"/>
    </row>
    <row r="880" spans="1:12" ht="56.25" x14ac:dyDescent="0.2">
      <c r="A880" s="32">
        <v>117</v>
      </c>
      <c r="B880" s="27" t="s">
        <v>879</v>
      </c>
      <c r="C880" s="30" t="s">
        <v>1644</v>
      </c>
      <c r="D880" s="30"/>
      <c r="E880" s="30">
        <v>2006</v>
      </c>
      <c r="F880" s="27">
        <v>165</v>
      </c>
      <c r="G880" s="27">
        <v>165</v>
      </c>
      <c r="H880" s="30"/>
      <c r="I880" s="30"/>
      <c r="J880" s="30" t="s">
        <v>3662</v>
      </c>
      <c r="K880" s="59"/>
      <c r="L880" s="37"/>
    </row>
    <row r="881" spans="1:12" ht="56.25" x14ac:dyDescent="0.2">
      <c r="A881" s="32">
        <v>118</v>
      </c>
      <c r="B881" s="27" t="s">
        <v>883</v>
      </c>
      <c r="C881" s="30" t="s">
        <v>1644</v>
      </c>
      <c r="D881" s="30"/>
      <c r="E881" s="30">
        <v>2006</v>
      </c>
      <c r="F881" s="27">
        <v>280</v>
      </c>
      <c r="G881" s="27">
        <v>280</v>
      </c>
      <c r="H881" s="30"/>
      <c r="I881" s="30"/>
      <c r="J881" s="30" t="s">
        <v>3662</v>
      </c>
      <c r="K881" s="59"/>
      <c r="L881" s="37"/>
    </row>
    <row r="882" spans="1:12" ht="56.25" x14ac:dyDescent="0.2">
      <c r="A882" s="32">
        <v>119</v>
      </c>
      <c r="B882" s="27" t="s">
        <v>1556</v>
      </c>
      <c r="C882" s="30" t="s">
        <v>1644</v>
      </c>
      <c r="D882" s="30"/>
      <c r="E882" s="30">
        <v>2006</v>
      </c>
      <c r="F882" s="27">
        <v>1995</v>
      </c>
      <c r="G882" s="27">
        <v>1995</v>
      </c>
      <c r="H882" s="30"/>
      <c r="I882" s="30"/>
      <c r="J882" s="30" t="s">
        <v>3662</v>
      </c>
      <c r="K882" s="59"/>
      <c r="L882" s="37"/>
    </row>
    <row r="883" spans="1:12" ht="56.25" x14ac:dyDescent="0.2">
      <c r="A883" s="32">
        <v>120</v>
      </c>
      <c r="B883" s="27" t="s">
        <v>882</v>
      </c>
      <c r="C883" s="30" t="s">
        <v>1644</v>
      </c>
      <c r="D883" s="30"/>
      <c r="E883" s="30">
        <v>2006</v>
      </c>
      <c r="F883" s="27">
        <v>30</v>
      </c>
      <c r="G883" s="27">
        <v>30</v>
      </c>
      <c r="H883" s="30"/>
      <c r="I883" s="30"/>
      <c r="J883" s="30" t="s">
        <v>3662</v>
      </c>
      <c r="K883" s="59"/>
      <c r="L883" s="37"/>
    </row>
    <row r="884" spans="1:12" ht="56.25" x14ac:dyDescent="0.2">
      <c r="A884" s="32">
        <v>121</v>
      </c>
      <c r="B884" s="27" t="s">
        <v>1505</v>
      </c>
      <c r="C884" s="30" t="s">
        <v>1644</v>
      </c>
      <c r="D884" s="30"/>
      <c r="E884" s="30">
        <v>2006</v>
      </c>
      <c r="F884" s="27">
        <v>1160</v>
      </c>
      <c r="G884" s="27">
        <v>1160</v>
      </c>
      <c r="H884" s="30"/>
      <c r="I884" s="30"/>
      <c r="J884" s="30" t="s">
        <v>3662</v>
      </c>
      <c r="K884" s="59"/>
      <c r="L884" s="37"/>
    </row>
    <row r="885" spans="1:12" ht="56.25" x14ac:dyDescent="0.2">
      <c r="A885" s="32">
        <v>122</v>
      </c>
      <c r="B885" s="27" t="s">
        <v>1506</v>
      </c>
      <c r="C885" s="30" t="s">
        <v>1644</v>
      </c>
      <c r="D885" s="30"/>
      <c r="E885" s="30">
        <v>2006</v>
      </c>
      <c r="F885" s="27">
        <v>2460</v>
      </c>
      <c r="G885" s="27">
        <v>2460</v>
      </c>
      <c r="H885" s="30"/>
      <c r="I885" s="30"/>
      <c r="J885" s="30" t="s">
        <v>3662</v>
      </c>
      <c r="K885" s="59"/>
      <c r="L885" s="37"/>
    </row>
    <row r="886" spans="1:12" ht="56.25" x14ac:dyDescent="0.2">
      <c r="A886" s="32">
        <v>123</v>
      </c>
      <c r="B886" s="27" t="s">
        <v>1507</v>
      </c>
      <c r="C886" s="30" t="s">
        <v>1644</v>
      </c>
      <c r="D886" s="30"/>
      <c r="E886" s="30">
        <v>2006</v>
      </c>
      <c r="F886" s="27">
        <v>720</v>
      </c>
      <c r="G886" s="27">
        <v>720</v>
      </c>
      <c r="H886" s="30"/>
      <c r="I886" s="30"/>
      <c r="J886" s="30" t="s">
        <v>3662</v>
      </c>
      <c r="K886" s="59"/>
      <c r="L886" s="37"/>
    </row>
    <row r="887" spans="1:12" ht="56.25" x14ac:dyDescent="0.2">
      <c r="A887" s="32">
        <v>124</v>
      </c>
      <c r="B887" s="27" t="s">
        <v>1508</v>
      </c>
      <c r="C887" s="30" t="s">
        <v>1644</v>
      </c>
      <c r="D887" s="30"/>
      <c r="E887" s="30">
        <v>2006</v>
      </c>
      <c r="F887" s="27">
        <v>2730</v>
      </c>
      <c r="G887" s="27">
        <v>2730</v>
      </c>
      <c r="H887" s="30"/>
      <c r="I887" s="30"/>
      <c r="J887" s="30" t="s">
        <v>3662</v>
      </c>
      <c r="K887" s="59"/>
      <c r="L887" s="37"/>
    </row>
    <row r="888" spans="1:12" ht="56.25" x14ac:dyDescent="0.2">
      <c r="A888" s="32">
        <v>125</v>
      </c>
      <c r="B888" s="27" t="s">
        <v>1509</v>
      </c>
      <c r="C888" s="30" t="s">
        <v>1644</v>
      </c>
      <c r="D888" s="30"/>
      <c r="E888" s="30">
        <v>2006</v>
      </c>
      <c r="F888" s="27">
        <v>1435</v>
      </c>
      <c r="G888" s="27">
        <v>1435</v>
      </c>
      <c r="H888" s="30"/>
      <c r="I888" s="30"/>
      <c r="J888" s="30" t="s">
        <v>3662</v>
      </c>
      <c r="K888" s="59"/>
      <c r="L888" s="37"/>
    </row>
    <row r="889" spans="1:12" ht="56.25" x14ac:dyDescent="0.2">
      <c r="A889" s="32">
        <v>126</v>
      </c>
      <c r="B889" s="27" t="s">
        <v>869</v>
      </c>
      <c r="C889" s="30" t="s">
        <v>1644</v>
      </c>
      <c r="D889" s="30"/>
      <c r="E889" s="30">
        <v>2006</v>
      </c>
      <c r="F889" s="27">
        <v>9360</v>
      </c>
      <c r="G889" s="27">
        <v>9360</v>
      </c>
      <c r="H889" s="30"/>
      <c r="I889" s="30"/>
      <c r="J889" s="30" t="s">
        <v>3662</v>
      </c>
      <c r="K889" s="59"/>
      <c r="L889" s="37"/>
    </row>
    <row r="890" spans="1:12" ht="56.25" x14ac:dyDescent="0.2">
      <c r="A890" s="32">
        <v>127</v>
      </c>
      <c r="B890" s="27" t="s">
        <v>1510</v>
      </c>
      <c r="C890" s="30" t="s">
        <v>1644</v>
      </c>
      <c r="D890" s="30"/>
      <c r="E890" s="30">
        <v>2006</v>
      </c>
      <c r="F890" s="27">
        <v>1650</v>
      </c>
      <c r="G890" s="27">
        <v>1650</v>
      </c>
      <c r="H890" s="30"/>
      <c r="I890" s="30"/>
      <c r="J890" s="30" t="s">
        <v>3662</v>
      </c>
      <c r="K890" s="59"/>
      <c r="L890" s="37"/>
    </row>
    <row r="891" spans="1:12" ht="56.25" x14ac:dyDescent="0.2">
      <c r="A891" s="32">
        <v>128</v>
      </c>
      <c r="B891" s="27" t="s">
        <v>1511</v>
      </c>
      <c r="C891" s="30" t="s">
        <v>1644</v>
      </c>
      <c r="D891" s="30"/>
      <c r="E891" s="30">
        <v>2006</v>
      </c>
      <c r="F891" s="27">
        <v>180</v>
      </c>
      <c r="G891" s="27">
        <v>180</v>
      </c>
      <c r="H891" s="30"/>
      <c r="I891" s="30"/>
      <c r="J891" s="30" t="s">
        <v>3662</v>
      </c>
      <c r="K891" s="59"/>
      <c r="L891" s="37"/>
    </row>
    <row r="892" spans="1:12" ht="56.25" x14ac:dyDescent="0.2">
      <c r="A892" s="32">
        <v>129</v>
      </c>
      <c r="B892" s="27" t="s">
        <v>1512</v>
      </c>
      <c r="C892" s="30" t="s">
        <v>1644</v>
      </c>
      <c r="D892" s="30"/>
      <c r="E892" s="30">
        <v>2006</v>
      </c>
      <c r="F892" s="27">
        <v>165</v>
      </c>
      <c r="G892" s="27">
        <v>165</v>
      </c>
      <c r="H892" s="30"/>
      <c r="I892" s="30"/>
      <c r="J892" s="30" t="s">
        <v>3662</v>
      </c>
      <c r="K892" s="59"/>
      <c r="L892" s="37"/>
    </row>
    <row r="893" spans="1:12" ht="56.25" x14ac:dyDescent="0.2">
      <c r="A893" s="32">
        <v>130</v>
      </c>
      <c r="B893" s="27" t="s">
        <v>1513</v>
      </c>
      <c r="C893" s="30" t="s">
        <v>1644</v>
      </c>
      <c r="D893" s="30"/>
      <c r="E893" s="30">
        <v>2006</v>
      </c>
      <c r="F893" s="27">
        <v>1760</v>
      </c>
      <c r="G893" s="27">
        <v>1760</v>
      </c>
      <c r="H893" s="30"/>
      <c r="I893" s="30"/>
      <c r="J893" s="30" t="s">
        <v>3662</v>
      </c>
      <c r="K893" s="59"/>
      <c r="L893" s="37"/>
    </row>
    <row r="894" spans="1:12" ht="22.5" x14ac:dyDescent="0.2">
      <c r="A894" s="32">
        <v>131</v>
      </c>
      <c r="B894" s="27" t="s">
        <v>714</v>
      </c>
      <c r="C894" s="30" t="s">
        <v>1644</v>
      </c>
      <c r="D894" s="30"/>
      <c r="E894" s="30">
        <v>2006</v>
      </c>
      <c r="F894" s="27"/>
      <c r="G894" s="27"/>
      <c r="H894" s="30"/>
      <c r="I894" s="30"/>
      <c r="J894" s="30"/>
      <c r="K894" s="59"/>
      <c r="L894" s="37"/>
    </row>
    <row r="895" spans="1:12" ht="22.5" x14ac:dyDescent="0.2">
      <c r="A895" s="32">
        <v>132</v>
      </c>
      <c r="B895" s="76" t="s">
        <v>715</v>
      </c>
      <c r="C895" s="30" t="s">
        <v>1644</v>
      </c>
      <c r="D895" s="30"/>
      <c r="E895" s="30">
        <v>2006</v>
      </c>
      <c r="F895" s="27">
        <v>12220</v>
      </c>
      <c r="G895" s="27">
        <v>12220</v>
      </c>
      <c r="H895" s="30"/>
      <c r="I895" s="30"/>
      <c r="J895" s="30"/>
      <c r="K895" s="59"/>
      <c r="L895" s="37"/>
    </row>
    <row r="896" spans="1:12" ht="45" x14ac:dyDescent="0.2">
      <c r="A896" s="32">
        <v>133</v>
      </c>
      <c r="B896" s="76" t="s">
        <v>1514</v>
      </c>
      <c r="C896" s="30" t="s">
        <v>1644</v>
      </c>
      <c r="D896" s="30"/>
      <c r="E896" s="76">
        <v>2006</v>
      </c>
      <c r="F896" s="76">
        <v>11565</v>
      </c>
      <c r="G896" s="27">
        <v>11565</v>
      </c>
      <c r="H896" s="30"/>
      <c r="I896" s="30"/>
      <c r="J896" s="30" t="s">
        <v>1895</v>
      </c>
      <c r="K896" s="59"/>
      <c r="L896" s="37"/>
    </row>
    <row r="897" spans="1:12" ht="45" x14ac:dyDescent="0.2">
      <c r="A897" s="32">
        <v>134</v>
      </c>
      <c r="B897" s="76" t="s">
        <v>1515</v>
      </c>
      <c r="C897" s="30" t="s">
        <v>1644</v>
      </c>
      <c r="D897" s="30"/>
      <c r="E897" s="76">
        <v>2006</v>
      </c>
      <c r="F897" s="76">
        <v>16205</v>
      </c>
      <c r="G897" s="27">
        <v>16205</v>
      </c>
      <c r="H897" s="30"/>
      <c r="I897" s="30"/>
      <c r="J897" s="30" t="s">
        <v>1895</v>
      </c>
      <c r="K897" s="59"/>
      <c r="L897" s="37"/>
    </row>
    <row r="898" spans="1:12" ht="56.25" x14ac:dyDescent="0.2">
      <c r="A898" s="32">
        <v>135</v>
      </c>
      <c r="B898" s="27" t="s">
        <v>1516</v>
      </c>
      <c r="C898" s="30" t="s">
        <v>1644</v>
      </c>
      <c r="D898" s="30"/>
      <c r="E898" s="27">
        <v>2006</v>
      </c>
      <c r="F898" s="27">
        <v>5195</v>
      </c>
      <c r="G898" s="27">
        <v>5195</v>
      </c>
      <c r="H898" s="30"/>
      <c r="I898" s="30"/>
      <c r="J898" s="30" t="s">
        <v>3662</v>
      </c>
      <c r="K898" s="59"/>
      <c r="L898" s="37"/>
    </row>
    <row r="899" spans="1:12" ht="22.5" x14ac:dyDescent="0.2">
      <c r="A899" s="32">
        <v>136</v>
      </c>
      <c r="B899" s="27" t="s">
        <v>1517</v>
      </c>
      <c r="C899" s="30" t="s">
        <v>1644</v>
      </c>
      <c r="D899" s="35"/>
      <c r="E899" s="27">
        <v>2002</v>
      </c>
      <c r="F899" s="27">
        <v>1900</v>
      </c>
      <c r="G899" s="27">
        <v>1900</v>
      </c>
      <c r="H899" s="19"/>
      <c r="I899" s="35"/>
      <c r="J899" s="37"/>
      <c r="K899" s="59"/>
      <c r="L899" s="37"/>
    </row>
    <row r="900" spans="1:12" ht="22.5" x14ac:dyDescent="0.2">
      <c r="A900" s="32">
        <v>137</v>
      </c>
      <c r="B900" s="27" t="s">
        <v>1518</v>
      </c>
      <c r="C900" s="30" t="s">
        <v>1644</v>
      </c>
      <c r="D900" s="35"/>
      <c r="E900" s="27">
        <v>2002</v>
      </c>
      <c r="F900" s="27">
        <v>1750</v>
      </c>
      <c r="G900" s="27">
        <v>1750</v>
      </c>
      <c r="H900" s="19"/>
      <c r="I900" s="35"/>
      <c r="J900" s="37"/>
      <c r="K900" s="59"/>
      <c r="L900" s="37"/>
    </row>
    <row r="901" spans="1:12" ht="33.75" x14ac:dyDescent="0.2">
      <c r="A901" s="32">
        <v>138</v>
      </c>
      <c r="B901" s="27" t="s">
        <v>312</v>
      </c>
      <c r="C901" s="30" t="s">
        <v>1644</v>
      </c>
      <c r="D901" s="35"/>
      <c r="E901" s="27">
        <v>2002</v>
      </c>
      <c r="F901" s="27">
        <v>1190</v>
      </c>
      <c r="G901" s="27">
        <v>1190</v>
      </c>
      <c r="H901" s="19"/>
      <c r="I901" s="35"/>
      <c r="J901" s="37"/>
      <c r="K901" s="59"/>
      <c r="L901" s="37"/>
    </row>
    <row r="902" spans="1:12" ht="22.5" x14ac:dyDescent="0.2">
      <c r="A902" s="32">
        <v>139</v>
      </c>
      <c r="B902" s="27" t="s">
        <v>313</v>
      </c>
      <c r="C902" s="30" t="s">
        <v>1644</v>
      </c>
      <c r="D902" s="35"/>
      <c r="E902" s="27">
        <v>2002</v>
      </c>
      <c r="F902" s="27">
        <v>2160</v>
      </c>
      <c r="G902" s="27">
        <v>2160</v>
      </c>
      <c r="H902" s="19"/>
      <c r="I902" s="35"/>
      <c r="J902" s="37"/>
      <c r="K902" s="59"/>
      <c r="L902" s="37"/>
    </row>
    <row r="903" spans="1:12" ht="22.5" x14ac:dyDescent="0.2">
      <c r="A903" s="32">
        <v>140</v>
      </c>
      <c r="B903" s="27" t="s">
        <v>314</v>
      </c>
      <c r="C903" s="30" t="s">
        <v>1644</v>
      </c>
      <c r="D903" s="35"/>
      <c r="E903" s="27">
        <v>2003</v>
      </c>
      <c r="F903" s="27">
        <v>5530</v>
      </c>
      <c r="G903" s="27">
        <v>5530</v>
      </c>
      <c r="H903" s="19"/>
      <c r="I903" s="35"/>
      <c r="J903" s="37"/>
      <c r="K903" s="59"/>
      <c r="L903" s="37"/>
    </row>
    <row r="904" spans="1:12" ht="22.5" x14ac:dyDescent="0.2">
      <c r="A904" s="32">
        <v>141</v>
      </c>
      <c r="B904" s="27" t="s">
        <v>315</v>
      </c>
      <c r="C904" s="30" t="s">
        <v>1644</v>
      </c>
      <c r="D904" s="35"/>
      <c r="E904" s="27">
        <v>2001</v>
      </c>
      <c r="F904" s="27">
        <v>6583.3</v>
      </c>
      <c r="G904" s="27">
        <v>6583</v>
      </c>
      <c r="H904" s="19"/>
      <c r="I904" s="35"/>
      <c r="J904" s="37"/>
      <c r="K904" s="59"/>
      <c r="L904" s="37"/>
    </row>
    <row r="905" spans="1:12" ht="22.5" x14ac:dyDescent="0.2">
      <c r="A905" s="32">
        <v>142</v>
      </c>
      <c r="B905" s="27" t="s">
        <v>316</v>
      </c>
      <c r="C905" s="30" t="s">
        <v>1644</v>
      </c>
      <c r="D905" s="35"/>
      <c r="E905" s="27">
        <v>2001</v>
      </c>
      <c r="F905" s="27">
        <v>6666.67</v>
      </c>
      <c r="G905" s="27">
        <v>6667</v>
      </c>
      <c r="H905" s="19"/>
      <c r="I905" s="35"/>
      <c r="J905" s="37"/>
      <c r="K905" s="59"/>
      <c r="L905" s="37"/>
    </row>
    <row r="906" spans="1:12" ht="22.5" x14ac:dyDescent="0.2">
      <c r="A906" s="32">
        <v>143</v>
      </c>
      <c r="B906" s="27" t="s">
        <v>317</v>
      </c>
      <c r="C906" s="30" t="s">
        <v>1644</v>
      </c>
      <c r="D906" s="35"/>
      <c r="E906" s="27">
        <v>2002</v>
      </c>
      <c r="F906" s="27">
        <v>8836</v>
      </c>
      <c r="G906" s="27">
        <v>8836</v>
      </c>
      <c r="H906" s="19"/>
      <c r="I906" s="35"/>
      <c r="J906" s="37"/>
      <c r="K906" s="59"/>
      <c r="L906" s="37"/>
    </row>
    <row r="907" spans="1:12" ht="22.5" x14ac:dyDescent="0.2">
      <c r="A907" s="32">
        <v>144</v>
      </c>
      <c r="B907" s="27" t="s">
        <v>318</v>
      </c>
      <c r="C907" s="30" t="s">
        <v>1644</v>
      </c>
      <c r="D907" s="35"/>
      <c r="E907" s="27">
        <v>2003</v>
      </c>
      <c r="F907" s="27">
        <v>100572</v>
      </c>
      <c r="G907" s="27">
        <v>50286</v>
      </c>
      <c r="H907" s="19"/>
      <c r="I907" s="35"/>
      <c r="J907" s="37"/>
      <c r="K907" s="59"/>
      <c r="L907" s="37"/>
    </row>
    <row r="908" spans="1:12" ht="22.5" x14ac:dyDescent="0.2">
      <c r="A908" s="32">
        <v>145</v>
      </c>
      <c r="B908" s="27" t="s">
        <v>319</v>
      </c>
      <c r="C908" s="30" t="s">
        <v>1644</v>
      </c>
      <c r="D908" s="35"/>
      <c r="E908" s="27">
        <v>2003</v>
      </c>
      <c r="F908" s="27">
        <v>24697</v>
      </c>
      <c r="G908" s="27">
        <v>24697</v>
      </c>
      <c r="H908" s="19"/>
      <c r="I908" s="35"/>
      <c r="J908" s="37"/>
      <c r="K908" s="59"/>
      <c r="L908" s="37"/>
    </row>
    <row r="909" spans="1:12" ht="22.5" x14ac:dyDescent="0.2">
      <c r="A909" s="32">
        <v>146</v>
      </c>
      <c r="B909" s="27" t="s">
        <v>320</v>
      </c>
      <c r="C909" s="30" t="s">
        <v>1644</v>
      </c>
      <c r="D909" s="35"/>
      <c r="E909" s="27">
        <v>2003</v>
      </c>
      <c r="F909" s="27">
        <v>10921</v>
      </c>
      <c r="G909" s="27">
        <v>10921</v>
      </c>
      <c r="H909" s="19"/>
      <c r="I909" s="35"/>
      <c r="J909" s="37"/>
      <c r="K909" s="59"/>
      <c r="L909" s="37"/>
    </row>
    <row r="910" spans="1:12" ht="22.5" x14ac:dyDescent="0.2">
      <c r="A910" s="32">
        <v>147</v>
      </c>
      <c r="B910" s="27" t="s">
        <v>950</v>
      </c>
      <c r="C910" s="30" t="s">
        <v>1644</v>
      </c>
      <c r="D910" s="35"/>
      <c r="E910" s="27">
        <v>2005</v>
      </c>
      <c r="F910" s="27">
        <v>11223</v>
      </c>
      <c r="G910" s="27">
        <v>11223</v>
      </c>
      <c r="H910" s="19"/>
      <c r="I910" s="35"/>
      <c r="J910" s="37"/>
      <c r="K910" s="59"/>
      <c r="L910" s="37"/>
    </row>
    <row r="911" spans="1:12" ht="22.5" x14ac:dyDescent="0.2">
      <c r="A911" s="32">
        <v>148</v>
      </c>
      <c r="B911" s="27" t="s">
        <v>321</v>
      </c>
      <c r="C911" s="30" t="s">
        <v>1644</v>
      </c>
      <c r="D911" s="30"/>
      <c r="E911" s="27">
        <v>2002</v>
      </c>
      <c r="F911" s="27">
        <v>11545</v>
      </c>
      <c r="G911" s="27">
        <v>11545</v>
      </c>
      <c r="H911" s="30"/>
      <c r="I911" s="30"/>
      <c r="J911" s="30"/>
      <c r="K911" s="59"/>
      <c r="L911" s="37"/>
    </row>
    <row r="912" spans="1:12" ht="22.5" x14ac:dyDescent="0.2">
      <c r="A912" s="32">
        <v>149</v>
      </c>
      <c r="B912" s="27" t="s">
        <v>322</v>
      </c>
      <c r="C912" s="30" t="s">
        <v>1644</v>
      </c>
      <c r="D912" s="30"/>
      <c r="E912" s="27"/>
      <c r="F912" s="27">
        <v>231918</v>
      </c>
      <c r="G912" s="27">
        <v>231918</v>
      </c>
      <c r="H912" s="30"/>
      <c r="I912" s="30"/>
      <c r="J912" s="30"/>
      <c r="K912" s="59"/>
      <c r="L912" s="37"/>
    </row>
    <row r="913" spans="1:12" ht="22.5" x14ac:dyDescent="0.2">
      <c r="A913" s="32">
        <v>150</v>
      </c>
      <c r="B913" s="27" t="s">
        <v>323</v>
      </c>
      <c r="C913" s="30" t="s">
        <v>1644</v>
      </c>
      <c r="D913" s="30"/>
      <c r="E913" s="27">
        <v>2000</v>
      </c>
      <c r="F913" s="27">
        <v>3270</v>
      </c>
      <c r="G913" s="27">
        <v>3270</v>
      </c>
      <c r="H913" s="30"/>
      <c r="I913" s="30"/>
      <c r="J913" s="30"/>
      <c r="K913" s="59"/>
      <c r="L913" s="37"/>
    </row>
    <row r="914" spans="1:12" ht="22.5" x14ac:dyDescent="0.2">
      <c r="A914" s="32">
        <v>151</v>
      </c>
      <c r="B914" s="27" t="s">
        <v>324</v>
      </c>
      <c r="C914" s="30" t="s">
        <v>1644</v>
      </c>
      <c r="D914" s="30"/>
      <c r="E914" s="27">
        <v>2004</v>
      </c>
      <c r="F914" s="27">
        <v>6504</v>
      </c>
      <c r="G914" s="27">
        <v>6504</v>
      </c>
      <c r="H914" s="30"/>
      <c r="I914" s="30"/>
      <c r="J914" s="30"/>
      <c r="K914" s="59"/>
      <c r="L914" s="37"/>
    </row>
    <row r="915" spans="1:12" ht="22.5" x14ac:dyDescent="0.2">
      <c r="A915" s="32">
        <v>152</v>
      </c>
      <c r="B915" s="27" t="s">
        <v>950</v>
      </c>
      <c r="C915" s="30" t="s">
        <v>1644</v>
      </c>
      <c r="D915" s="30"/>
      <c r="E915" s="27">
        <v>2004</v>
      </c>
      <c r="F915" s="27">
        <v>13672</v>
      </c>
      <c r="G915" s="27">
        <v>13672</v>
      </c>
      <c r="H915" s="30"/>
      <c r="I915" s="30"/>
      <c r="J915" s="30"/>
      <c r="K915" s="59"/>
      <c r="L915" s="37"/>
    </row>
    <row r="916" spans="1:12" ht="22.5" x14ac:dyDescent="0.2">
      <c r="A916" s="32">
        <v>153</v>
      </c>
      <c r="B916" s="27" t="s">
        <v>325</v>
      </c>
      <c r="C916" s="30" t="s">
        <v>1644</v>
      </c>
      <c r="D916" s="30"/>
      <c r="E916" s="27">
        <v>2004</v>
      </c>
      <c r="F916" s="27">
        <v>7014</v>
      </c>
      <c r="G916" s="27">
        <v>7014</v>
      </c>
      <c r="H916" s="30"/>
      <c r="I916" s="30"/>
      <c r="J916" s="30"/>
      <c r="K916" s="59"/>
      <c r="L916" s="37"/>
    </row>
    <row r="917" spans="1:12" ht="22.5" x14ac:dyDescent="0.2">
      <c r="A917" s="32">
        <v>154</v>
      </c>
      <c r="B917" s="27" t="s">
        <v>326</v>
      </c>
      <c r="C917" s="30" t="s">
        <v>1644</v>
      </c>
      <c r="D917" s="30"/>
      <c r="E917" s="27">
        <v>2004</v>
      </c>
      <c r="F917" s="27">
        <v>5895</v>
      </c>
      <c r="G917" s="27">
        <v>5895</v>
      </c>
      <c r="H917" s="30"/>
      <c r="I917" s="30"/>
      <c r="J917" s="30"/>
      <c r="K917" s="59"/>
      <c r="L917" s="37"/>
    </row>
    <row r="918" spans="1:12" ht="22.5" x14ac:dyDescent="0.2">
      <c r="A918" s="32">
        <v>155</v>
      </c>
      <c r="B918" s="27" t="s">
        <v>950</v>
      </c>
      <c r="C918" s="30" t="s">
        <v>1644</v>
      </c>
      <c r="D918" s="30"/>
      <c r="E918" s="27">
        <v>2004</v>
      </c>
      <c r="F918" s="27">
        <v>13912</v>
      </c>
      <c r="G918" s="27">
        <v>13912</v>
      </c>
      <c r="H918" s="30"/>
      <c r="I918" s="30"/>
      <c r="J918" s="30"/>
      <c r="K918" s="59"/>
      <c r="L918" s="37"/>
    </row>
    <row r="919" spans="1:12" ht="33.75" x14ac:dyDescent="0.2">
      <c r="A919" s="32">
        <v>156</v>
      </c>
      <c r="B919" s="27" t="s">
        <v>1018</v>
      </c>
      <c r="C919" s="30" t="s">
        <v>1644</v>
      </c>
      <c r="D919" s="30"/>
      <c r="E919" s="27">
        <v>2004</v>
      </c>
      <c r="F919" s="27">
        <v>2336</v>
      </c>
      <c r="G919" s="27">
        <v>2336</v>
      </c>
      <c r="H919" s="30"/>
      <c r="I919" s="30"/>
      <c r="J919" s="30"/>
      <c r="K919" s="59"/>
      <c r="L919" s="37"/>
    </row>
    <row r="920" spans="1:12" ht="22.5" x14ac:dyDescent="0.2">
      <c r="A920" s="32">
        <v>157</v>
      </c>
      <c r="B920" s="27" t="s">
        <v>327</v>
      </c>
      <c r="C920" s="30" t="s">
        <v>372</v>
      </c>
      <c r="D920" s="30"/>
      <c r="E920" s="27">
        <v>2002</v>
      </c>
      <c r="F920" s="27">
        <v>500</v>
      </c>
      <c r="G920" s="27">
        <v>500</v>
      </c>
      <c r="H920" s="30"/>
      <c r="I920" s="30"/>
      <c r="J920" s="30"/>
      <c r="K920" s="59"/>
      <c r="L920" s="37"/>
    </row>
    <row r="921" spans="1:12" ht="22.5" x14ac:dyDescent="0.2">
      <c r="A921" s="32">
        <v>158</v>
      </c>
      <c r="B921" s="27" t="s">
        <v>716</v>
      </c>
      <c r="C921" s="30" t="s">
        <v>372</v>
      </c>
      <c r="D921" s="30"/>
      <c r="E921" s="52">
        <v>1998</v>
      </c>
      <c r="F921" s="27">
        <v>8333</v>
      </c>
      <c r="G921" s="27">
        <v>8333</v>
      </c>
      <c r="H921" s="30"/>
      <c r="I921" s="30"/>
      <c r="J921" s="30"/>
      <c r="K921" s="59"/>
      <c r="L921" s="37"/>
    </row>
    <row r="922" spans="1:12" ht="22.5" x14ac:dyDescent="0.2">
      <c r="A922" s="32">
        <v>159</v>
      </c>
      <c r="B922" s="27" t="s">
        <v>328</v>
      </c>
      <c r="C922" s="27" t="s">
        <v>1621</v>
      </c>
      <c r="D922" s="30"/>
      <c r="E922" s="27">
        <v>1967</v>
      </c>
      <c r="F922" s="27">
        <v>45900</v>
      </c>
      <c r="G922" s="27">
        <v>38937</v>
      </c>
      <c r="H922" s="30"/>
      <c r="I922" s="30"/>
      <c r="J922" s="30"/>
      <c r="K922" s="59"/>
      <c r="L922" s="37"/>
    </row>
    <row r="923" spans="1:12" ht="22.5" x14ac:dyDescent="0.2">
      <c r="A923" s="32">
        <v>160</v>
      </c>
      <c r="B923" s="27" t="s">
        <v>329</v>
      </c>
      <c r="C923" s="27" t="s">
        <v>330</v>
      </c>
      <c r="D923" s="30"/>
      <c r="E923" s="27"/>
      <c r="F923" s="27">
        <v>50338</v>
      </c>
      <c r="G923" s="27">
        <v>50338</v>
      </c>
      <c r="H923" s="30"/>
      <c r="I923" s="30"/>
      <c r="J923" s="30"/>
      <c r="K923" s="59"/>
      <c r="L923" s="37"/>
    </row>
    <row r="924" spans="1:12" ht="33.75" x14ac:dyDescent="0.2">
      <c r="A924" s="32">
        <v>161</v>
      </c>
      <c r="B924" s="27" t="s">
        <v>98</v>
      </c>
      <c r="C924" s="27" t="s">
        <v>519</v>
      </c>
      <c r="D924" s="30"/>
      <c r="E924" s="27">
        <v>2003</v>
      </c>
      <c r="F924" s="27">
        <v>22297</v>
      </c>
      <c r="G924" s="27">
        <v>1467</v>
      </c>
      <c r="H924" s="30"/>
      <c r="I924" s="53" t="s">
        <v>3663</v>
      </c>
      <c r="J924" s="117" t="s">
        <v>3664</v>
      </c>
      <c r="K924" s="187"/>
      <c r="L924" s="37"/>
    </row>
    <row r="925" spans="1:12" ht="33.75" x14ac:dyDescent="0.2">
      <c r="A925" s="32">
        <v>162</v>
      </c>
      <c r="B925" s="27" t="s">
        <v>29</v>
      </c>
      <c r="C925" s="27" t="s">
        <v>519</v>
      </c>
      <c r="D925" s="30"/>
      <c r="E925" s="29"/>
      <c r="F925" s="27">
        <v>287834.3</v>
      </c>
      <c r="G925" s="27">
        <v>76693</v>
      </c>
      <c r="H925" s="30"/>
      <c r="I925" s="53" t="s">
        <v>3663</v>
      </c>
      <c r="J925" s="117" t="s">
        <v>3664</v>
      </c>
      <c r="K925" s="187"/>
      <c r="L925" s="37"/>
    </row>
    <row r="926" spans="1:12" x14ac:dyDescent="0.2">
      <c r="A926" s="32">
        <v>163</v>
      </c>
      <c r="B926" s="30" t="s">
        <v>331</v>
      </c>
      <c r="C926" s="27" t="s">
        <v>582</v>
      </c>
      <c r="D926" s="30"/>
      <c r="E926" s="27">
        <v>2004</v>
      </c>
      <c r="F926" s="27">
        <v>146400</v>
      </c>
      <c r="G926" s="27">
        <v>128239</v>
      </c>
      <c r="H926" s="30"/>
      <c r="I926" s="30"/>
      <c r="J926" s="30"/>
      <c r="K926" s="59"/>
      <c r="L926" s="37"/>
    </row>
    <row r="927" spans="1:12" ht="33.75" x14ac:dyDescent="0.2">
      <c r="A927" s="32">
        <v>164</v>
      </c>
      <c r="B927" s="27" t="s">
        <v>334</v>
      </c>
      <c r="C927" s="27" t="s">
        <v>420</v>
      </c>
      <c r="D927" s="30"/>
      <c r="E927" s="27">
        <v>1999</v>
      </c>
      <c r="F927" s="27">
        <v>68563</v>
      </c>
      <c r="G927" s="27">
        <v>57993</v>
      </c>
      <c r="H927" s="30"/>
      <c r="I927" s="30"/>
      <c r="J927" s="30"/>
      <c r="K927" s="59"/>
      <c r="L927" s="37"/>
    </row>
    <row r="928" spans="1:12" ht="22.5" x14ac:dyDescent="0.2">
      <c r="A928" s="32">
        <v>165</v>
      </c>
      <c r="B928" s="27" t="s">
        <v>335</v>
      </c>
      <c r="C928" s="27" t="s">
        <v>336</v>
      </c>
      <c r="D928" s="30"/>
      <c r="E928" s="27">
        <v>1991</v>
      </c>
      <c r="F928" s="27">
        <v>5000</v>
      </c>
      <c r="G928" s="27">
        <v>5000</v>
      </c>
      <c r="H928" s="30"/>
      <c r="I928" s="30"/>
      <c r="J928" s="30"/>
      <c r="K928" s="59"/>
      <c r="L928" s="37"/>
    </row>
    <row r="929" spans="1:12" ht="22.5" x14ac:dyDescent="0.2">
      <c r="A929" s="32">
        <v>166</v>
      </c>
      <c r="B929" s="27" t="s">
        <v>29</v>
      </c>
      <c r="C929" s="27" t="s">
        <v>382</v>
      </c>
      <c r="D929" s="30"/>
      <c r="E929" s="27">
        <v>1999</v>
      </c>
      <c r="F929" s="27">
        <v>28836</v>
      </c>
      <c r="G929" s="27">
        <v>17825</v>
      </c>
      <c r="H929" s="30"/>
      <c r="I929" s="30"/>
      <c r="J929" s="30"/>
      <c r="K929" s="59"/>
      <c r="L929" s="37"/>
    </row>
    <row r="930" spans="1:12" ht="22.5" x14ac:dyDescent="0.2">
      <c r="A930" s="32">
        <v>167</v>
      </c>
      <c r="B930" s="27" t="s">
        <v>383</v>
      </c>
      <c r="C930" s="27" t="s">
        <v>382</v>
      </c>
      <c r="D930" s="30"/>
      <c r="E930" s="27">
        <v>1998</v>
      </c>
      <c r="F930" s="27">
        <v>2000</v>
      </c>
      <c r="G930" s="27">
        <v>2000</v>
      </c>
      <c r="H930" s="30"/>
      <c r="I930" s="30"/>
      <c r="J930" s="30"/>
      <c r="K930" s="59"/>
      <c r="L930" s="37"/>
    </row>
    <row r="931" spans="1:12" ht="45" x14ac:dyDescent="0.2">
      <c r="A931" s="32">
        <v>168</v>
      </c>
      <c r="B931" s="27" t="s">
        <v>388</v>
      </c>
      <c r="C931" s="27" t="s">
        <v>1654</v>
      </c>
      <c r="D931" s="30"/>
      <c r="E931" s="27"/>
      <c r="F931" s="27"/>
      <c r="G931" s="27"/>
      <c r="H931" s="30"/>
      <c r="I931" s="53" t="s">
        <v>3509</v>
      </c>
      <c r="J931" s="30" t="s">
        <v>3665</v>
      </c>
      <c r="K931" s="59"/>
      <c r="L931" s="37"/>
    </row>
    <row r="932" spans="1:12" ht="45" x14ac:dyDescent="0.2">
      <c r="A932" s="32">
        <v>169</v>
      </c>
      <c r="B932" s="27" t="s">
        <v>389</v>
      </c>
      <c r="C932" s="27" t="s">
        <v>1654</v>
      </c>
      <c r="D932" s="30"/>
      <c r="E932" s="27"/>
      <c r="F932" s="27"/>
      <c r="G932" s="27"/>
      <c r="H932" s="30"/>
      <c r="I932" s="53" t="s">
        <v>3509</v>
      </c>
      <c r="J932" s="30" t="s">
        <v>3665</v>
      </c>
      <c r="K932" s="59"/>
      <c r="L932" s="37"/>
    </row>
    <row r="933" spans="1:12" ht="45" x14ac:dyDescent="0.2">
      <c r="A933" s="32">
        <v>170</v>
      </c>
      <c r="B933" s="27" t="s">
        <v>390</v>
      </c>
      <c r="C933" s="27" t="s">
        <v>1654</v>
      </c>
      <c r="D933" s="30"/>
      <c r="E933" s="27"/>
      <c r="F933" s="27"/>
      <c r="G933" s="27"/>
      <c r="H933" s="30"/>
      <c r="I933" s="53" t="s">
        <v>3509</v>
      </c>
      <c r="J933" s="30" t="s">
        <v>3665</v>
      </c>
      <c r="K933" s="59"/>
      <c r="L933" s="37"/>
    </row>
    <row r="934" spans="1:12" ht="45" x14ac:dyDescent="0.2">
      <c r="A934" s="32">
        <v>171</v>
      </c>
      <c r="B934" s="27" t="s">
        <v>484</v>
      </c>
      <c r="C934" s="27" t="s">
        <v>1657</v>
      </c>
      <c r="D934" s="30"/>
      <c r="E934" s="27"/>
      <c r="F934" s="27">
        <v>253000</v>
      </c>
      <c r="G934" s="27">
        <v>0</v>
      </c>
      <c r="H934" s="30"/>
      <c r="I934" s="53" t="s">
        <v>3509</v>
      </c>
      <c r="J934" s="30" t="s">
        <v>3665</v>
      </c>
      <c r="K934" s="59"/>
      <c r="L934" s="37"/>
    </row>
    <row r="935" spans="1:12" ht="45" x14ac:dyDescent="0.2">
      <c r="A935" s="32">
        <v>172</v>
      </c>
      <c r="B935" s="27" t="s">
        <v>485</v>
      </c>
      <c r="C935" s="27" t="s">
        <v>486</v>
      </c>
      <c r="D935" s="30"/>
      <c r="E935" s="27">
        <v>1992</v>
      </c>
      <c r="F935" s="27">
        <v>55207</v>
      </c>
      <c r="G935" s="27">
        <v>55207</v>
      </c>
      <c r="H935" s="30"/>
      <c r="I935" s="53" t="s">
        <v>3509</v>
      </c>
      <c r="J935" s="30" t="s">
        <v>3665</v>
      </c>
      <c r="K935" s="59"/>
      <c r="L935" s="37"/>
    </row>
    <row r="936" spans="1:12" ht="45" x14ac:dyDescent="0.2">
      <c r="A936" s="32">
        <v>173</v>
      </c>
      <c r="B936" s="27" t="s">
        <v>1108</v>
      </c>
      <c r="C936" s="27" t="s">
        <v>288</v>
      </c>
      <c r="D936" s="30"/>
      <c r="E936" s="27">
        <v>1986</v>
      </c>
      <c r="F936" s="27">
        <v>36154</v>
      </c>
      <c r="G936" s="27">
        <v>36154</v>
      </c>
      <c r="H936" s="30"/>
      <c r="I936" s="53" t="s">
        <v>3509</v>
      </c>
      <c r="J936" s="30" t="s">
        <v>3665</v>
      </c>
      <c r="K936" s="117" t="s">
        <v>1857</v>
      </c>
      <c r="L936" s="30" t="s">
        <v>983</v>
      </c>
    </row>
    <row r="937" spans="1:12" ht="45" x14ac:dyDescent="0.2">
      <c r="A937" s="32">
        <v>174</v>
      </c>
      <c r="B937" s="27" t="s">
        <v>294</v>
      </c>
      <c r="C937" s="27" t="s">
        <v>295</v>
      </c>
      <c r="D937" s="30"/>
      <c r="E937" s="27">
        <v>1968</v>
      </c>
      <c r="F937" s="27">
        <v>10511</v>
      </c>
      <c r="G937" s="27">
        <v>10511</v>
      </c>
      <c r="H937" s="30"/>
      <c r="I937" s="53" t="s">
        <v>3509</v>
      </c>
      <c r="J937" s="30" t="s">
        <v>3665</v>
      </c>
      <c r="K937" s="130"/>
      <c r="L937" s="30"/>
    </row>
    <row r="938" spans="1:12" ht="45" x14ac:dyDescent="0.2">
      <c r="A938" s="32">
        <v>175</v>
      </c>
      <c r="B938" s="27" t="s">
        <v>178</v>
      </c>
      <c r="C938" s="27" t="s">
        <v>295</v>
      </c>
      <c r="D938" s="30"/>
      <c r="E938" s="27">
        <v>1959</v>
      </c>
      <c r="F938" s="27">
        <v>2652</v>
      </c>
      <c r="G938" s="27">
        <v>2652</v>
      </c>
      <c r="H938" s="30"/>
      <c r="I938" s="53" t="s">
        <v>3509</v>
      </c>
      <c r="J938" s="30" t="s">
        <v>3665</v>
      </c>
      <c r="K938" s="130"/>
      <c r="L938" s="30"/>
    </row>
    <row r="939" spans="1:12" ht="45" x14ac:dyDescent="0.2">
      <c r="A939" s="32">
        <v>176</v>
      </c>
      <c r="B939" s="27" t="s">
        <v>296</v>
      </c>
      <c r="C939" s="27" t="s">
        <v>295</v>
      </c>
      <c r="D939" s="30"/>
      <c r="E939" s="27">
        <v>1987</v>
      </c>
      <c r="F939" s="27">
        <v>1312</v>
      </c>
      <c r="G939" s="27">
        <v>1312</v>
      </c>
      <c r="H939" s="30"/>
      <c r="I939" s="53" t="s">
        <v>3509</v>
      </c>
      <c r="J939" s="30" t="s">
        <v>3665</v>
      </c>
      <c r="K939" s="130"/>
      <c r="L939" s="30"/>
    </row>
    <row r="940" spans="1:12" ht="33.75" x14ac:dyDescent="0.2">
      <c r="A940" s="32">
        <v>177</v>
      </c>
      <c r="B940" s="27" t="s">
        <v>297</v>
      </c>
      <c r="C940" s="27" t="s">
        <v>991</v>
      </c>
      <c r="D940" s="30"/>
      <c r="E940" s="27">
        <v>1974</v>
      </c>
      <c r="F940" s="27">
        <v>23000</v>
      </c>
      <c r="G940" s="27">
        <v>23000</v>
      </c>
      <c r="H940" s="30"/>
      <c r="I940" s="30"/>
      <c r="J940" s="30"/>
      <c r="K940" s="117" t="s">
        <v>562</v>
      </c>
      <c r="L940" s="30" t="s">
        <v>1535</v>
      </c>
    </row>
    <row r="941" spans="1:12" ht="33.75" x14ac:dyDescent="0.2">
      <c r="A941" s="32">
        <v>178</v>
      </c>
      <c r="B941" s="27" t="s">
        <v>297</v>
      </c>
      <c r="C941" s="27" t="s">
        <v>991</v>
      </c>
      <c r="D941" s="30"/>
      <c r="E941" s="27">
        <v>1973</v>
      </c>
      <c r="F941" s="27">
        <v>24000</v>
      </c>
      <c r="G941" s="27">
        <v>24000</v>
      </c>
      <c r="H941" s="30"/>
      <c r="I941" s="30"/>
      <c r="J941" s="30"/>
      <c r="K941" s="117" t="s">
        <v>562</v>
      </c>
      <c r="L941" s="30" t="s">
        <v>1535</v>
      </c>
    </row>
    <row r="942" spans="1:12" ht="33.75" x14ac:dyDescent="0.2">
      <c r="A942" s="32">
        <v>179</v>
      </c>
      <c r="B942" s="27" t="s">
        <v>297</v>
      </c>
      <c r="C942" s="27" t="s">
        <v>991</v>
      </c>
      <c r="D942" s="30"/>
      <c r="E942" s="27">
        <v>1973</v>
      </c>
      <c r="F942" s="27">
        <v>24000</v>
      </c>
      <c r="G942" s="27">
        <v>24000</v>
      </c>
      <c r="H942" s="30"/>
      <c r="I942" s="30"/>
      <c r="J942" s="30"/>
      <c r="K942" s="117" t="s">
        <v>562</v>
      </c>
      <c r="L942" s="30" t="s">
        <v>1535</v>
      </c>
    </row>
    <row r="943" spans="1:12" ht="33.75" x14ac:dyDescent="0.2">
      <c r="A943" s="32">
        <v>180</v>
      </c>
      <c r="B943" s="27" t="s">
        <v>298</v>
      </c>
      <c r="C943" s="27" t="s">
        <v>991</v>
      </c>
      <c r="D943" s="30"/>
      <c r="E943" s="27">
        <v>1989</v>
      </c>
      <c r="F943" s="27">
        <v>25000</v>
      </c>
      <c r="G943" s="27">
        <v>25000</v>
      </c>
      <c r="H943" s="30"/>
      <c r="I943" s="30"/>
      <c r="J943" s="30"/>
      <c r="K943" s="117" t="s">
        <v>562</v>
      </c>
      <c r="L943" s="30" t="s">
        <v>1535</v>
      </c>
    </row>
    <row r="944" spans="1:12" ht="33.75" x14ac:dyDescent="0.2">
      <c r="A944" s="32">
        <v>181</v>
      </c>
      <c r="B944" s="27" t="s">
        <v>498</v>
      </c>
      <c r="C944" s="27" t="s">
        <v>991</v>
      </c>
      <c r="D944" s="30"/>
      <c r="E944" s="27">
        <v>2005</v>
      </c>
      <c r="F944" s="27">
        <v>349880</v>
      </c>
      <c r="G944" s="27">
        <v>0</v>
      </c>
      <c r="H944" s="30"/>
      <c r="I944" s="30"/>
      <c r="J944" s="30"/>
      <c r="K944" s="117" t="s">
        <v>562</v>
      </c>
      <c r="L944" s="30" t="s">
        <v>1536</v>
      </c>
    </row>
    <row r="945" spans="1:12" ht="33.75" x14ac:dyDescent="0.2">
      <c r="A945" s="32">
        <v>182</v>
      </c>
      <c r="B945" s="27" t="s">
        <v>499</v>
      </c>
      <c r="C945" s="27" t="s">
        <v>991</v>
      </c>
      <c r="D945" s="30"/>
      <c r="E945" s="27">
        <v>2000</v>
      </c>
      <c r="F945" s="27">
        <v>1123200</v>
      </c>
      <c r="G945" s="27">
        <v>89856</v>
      </c>
      <c r="H945" s="30"/>
      <c r="I945" s="30"/>
      <c r="J945" s="30"/>
      <c r="K945" s="117"/>
      <c r="L945" s="30"/>
    </row>
    <row r="946" spans="1:12" ht="33.75" x14ac:dyDescent="0.2">
      <c r="A946" s="32">
        <v>183</v>
      </c>
      <c r="B946" s="27" t="s">
        <v>472</v>
      </c>
      <c r="C946" s="27" t="s">
        <v>1117</v>
      </c>
      <c r="D946" s="30"/>
      <c r="E946" s="27">
        <v>2004</v>
      </c>
      <c r="F946" s="27">
        <v>1003750</v>
      </c>
      <c r="G946" s="27">
        <v>0</v>
      </c>
      <c r="H946" s="30"/>
      <c r="I946" s="30"/>
      <c r="J946" s="30"/>
      <c r="K946" s="117" t="s">
        <v>1491</v>
      </c>
      <c r="L946" s="30" t="s">
        <v>1531</v>
      </c>
    </row>
    <row r="947" spans="1:12" ht="22.5" x14ac:dyDescent="0.2">
      <c r="A947" s="32">
        <v>184</v>
      </c>
      <c r="B947" s="27" t="s">
        <v>942</v>
      </c>
      <c r="C947" s="27" t="s">
        <v>1117</v>
      </c>
      <c r="D947" s="30"/>
      <c r="E947" s="27">
        <v>2004</v>
      </c>
      <c r="F947" s="27">
        <v>115500</v>
      </c>
      <c r="G947" s="27">
        <v>0</v>
      </c>
      <c r="H947" s="30"/>
      <c r="I947" s="30"/>
      <c r="J947" s="30"/>
      <c r="K947" s="117" t="s">
        <v>1491</v>
      </c>
      <c r="L947" s="30" t="s">
        <v>1532</v>
      </c>
    </row>
    <row r="948" spans="1:12" ht="22.5" x14ac:dyDescent="0.2">
      <c r="A948" s="32">
        <v>185</v>
      </c>
      <c r="B948" s="27" t="s">
        <v>502</v>
      </c>
      <c r="C948" s="27" t="s">
        <v>1117</v>
      </c>
      <c r="D948" s="30"/>
      <c r="E948" s="27">
        <v>2010</v>
      </c>
      <c r="F948" s="27">
        <v>1233090</v>
      </c>
      <c r="G948" s="27">
        <v>0</v>
      </c>
      <c r="H948" s="30"/>
      <c r="I948" s="30"/>
      <c r="J948" s="30"/>
      <c r="K948" s="117" t="s">
        <v>1491</v>
      </c>
      <c r="L948" s="30" t="s">
        <v>1533</v>
      </c>
    </row>
    <row r="949" spans="1:12" ht="22.5" x14ac:dyDescent="0.2">
      <c r="A949" s="32">
        <v>186</v>
      </c>
      <c r="B949" s="27" t="s">
        <v>503</v>
      </c>
      <c r="C949" s="27" t="s">
        <v>1117</v>
      </c>
      <c r="D949" s="30"/>
      <c r="E949" s="27"/>
      <c r="F949" s="27">
        <v>225000</v>
      </c>
      <c r="G949" s="27">
        <v>0</v>
      </c>
      <c r="H949" s="30"/>
      <c r="I949" s="30"/>
      <c r="J949" s="30"/>
      <c r="K949" s="117" t="s">
        <v>1491</v>
      </c>
      <c r="L949" s="30" t="s">
        <v>1534</v>
      </c>
    </row>
    <row r="950" spans="1:12" ht="22.5" x14ac:dyDescent="0.2">
      <c r="A950" s="32">
        <v>187</v>
      </c>
      <c r="B950" s="27" t="s">
        <v>740</v>
      </c>
      <c r="C950" s="27" t="s">
        <v>741</v>
      </c>
      <c r="D950" s="30"/>
      <c r="E950" s="27">
        <v>2010</v>
      </c>
      <c r="F950" s="27">
        <v>294919</v>
      </c>
      <c r="G950" s="27">
        <v>0</v>
      </c>
      <c r="H950" s="30"/>
      <c r="I950" s="30"/>
      <c r="J950" s="30"/>
      <c r="K950" s="117" t="s">
        <v>1529</v>
      </c>
      <c r="L950" s="30" t="s">
        <v>1530</v>
      </c>
    </row>
    <row r="951" spans="1:12" ht="22.5" x14ac:dyDescent="0.2">
      <c r="A951" s="32">
        <v>188</v>
      </c>
      <c r="B951" s="27" t="s">
        <v>742</v>
      </c>
      <c r="C951" s="27" t="s">
        <v>529</v>
      </c>
      <c r="D951" s="30"/>
      <c r="E951" s="27">
        <v>2010</v>
      </c>
      <c r="F951" s="27">
        <v>255400</v>
      </c>
      <c r="G951" s="27">
        <v>0</v>
      </c>
      <c r="H951" s="30"/>
      <c r="I951" s="30"/>
      <c r="J951" s="30"/>
      <c r="K951" s="117" t="s">
        <v>1734</v>
      </c>
      <c r="L951" s="30" t="s">
        <v>1735</v>
      </c>
    </row>
    <row r="952" spans="1:12" ht="106.5" customHeight="1" x14ac:dyDescent="0.2">
      <c r="A952" s="32">
        <v>189</v>
      </c>
      <c r="B952" s="27" t="s">
        <v>1949</v>
      </c>
      <c r="C952" s="27" t="s">
        <v>1805</v>
      </c>
      <c r="D952" s="30"/>
      <c r="E952" s="27">
        <v>1966</v>
      </c>
      <c r="F952" s="27">
        <v>30000</v>
      </c>
      <c r="G952" s="27">
        <v>30000</v>
      </c>
      <c r="H952" s="30"/>
      <c r="I952" s="30"/>
      <c r="J952" s="30"/>
      <c r="K952" s="117"/>
      <c r="L952" s="30"/>
    </row>
    <row r="953" spans="1:12" ht="66.75" customHeight="1" x14ac:dyDescent="0.2">
      <c r="A953" s="32">
        <v>190</v>
      </c>
      <c r="B953" s="27" t="s">
        <v>2900</v>
      </c>
      <c r="C953" s="27" t="s">
        <v>2901</v>
      </c>
      <c r="D953" s="30"/>
      <c r="E953" s="27">
        <v>2015</v>
      </c>
      <c r="F953" s="27">
        <v>25000</v>
      </c>
      <c r="G953" s="27"/>
      <c r="H953" s="30"/>
      <c r="I953" s="30" t="s">
        <v>2902</v>
      </c>
      <c r="J953" s="30" t="s">
        <v>2903</v>
      </c>
      <c r="K953" s="59"/>
      <c r="L953" s="37"/>
    </row>
    <row r="954" spans="1:12" ht="56.25" x14ac:dyDescent="0.2">
      <c r="A954" s="32">
        <v>191</v>
      </c>
      <c r="B954" s="32" t="s">
        <v>2890</v>
      </c>
      <c r="C954" s="27" t="s">
        <v>2888</v>
      </c>
      <c r="D954" s="30"/>
      <c r="E954" s="27">
        <v>2012</v>
      </c>
      <c r="F954" s="27">
        <v>8000</v>
      </c>
      <c r="G954" s="27">
        <v>8000</v>
      </c>
      <c r="H954" s="30"/>
      <c r="I954" s="30" t="s">
        <v>2889</v>
      </c>
      <c r="J954" s="30" t="s">
        <v>2893</v>
      </c>
      <c r="K954" s="59"/>
      <c r="L954" s="37"/>
    </row>
    <row r="955" spans="1:12" ht="45" x14ac:dyDescent="0.2">
      <c r="A955" s="32">
        <v>192</v>
      </c>
      <c r="B955" s="32" t="s">
        <v>2892</v>
      </c>
      <c r="C955" s="27" t="s">
        <v>2888</v>
      </c>
      <c r="D955" s="30"/>
      <c r="E955" s="27">
        <v>2012</v>
      </c>
      <c r="F955" s="27">
        <v>10500</v>
      </c>
      <c r="G955" s="27">
        <v>10500</v>
      </c>
      <c r="H955" s="30"/>
      <c r="I955" s="30" t="s">
        <v>2891</v>
      </c>
      <c r="J955" s="30" t="s">
        <v>2894</v>
      </c>
      <c r="K955" s="59"/>
      <c r="L955" s="37"/>
    </row>
    <row r="956" spans="1:12" ht="57" customHeight="1" x14ac:dyDescent="0.2">
      <c r="A956" s="32">
        <v>193</v>
      </c>
      <c r="B956" s="109" t="s">
        <v>2895</v>
      </c>
      <c r="C956" s="88" t="s">
        <v>2888</v>
      </c>
      <c r="D956" s="112"/>
      <c r="E956" s="88">
        <v>2015</v>
      </c>
      <c r="F956" s="88">
        <v>38300</v>
      </c>
      <c r="G956" s="88">
        <v>0</v>
      </c>
      <c r="H956" s="112"/>
      <c r="I956" s="112" t="s">
        <v>2891</v>
      </c>
      <c r="J956" s="112" t="s">
        <v>2896</v>
      </c>
      <c r="K956" s="90"/>
      <c r="L956" s="103"/>
    </row>
    <row r="957" spans="1:12" ht="135" x14ac:dyDescent="0.2">
      <c r="A957" s="32">
        <v>194</v>
      </c>
      <c r="B957" s="109" t="s">
        <v>5802</v>
      </c>
      <c r="C957" s="109" t="s">
        <v>5803</v>
      </c>
      <c r="D957" s="152"/>
      <c r="E957" s="109">
        <v>2020</v>
      </c>
      <c r="F957" s="109">
        <v>0</v>
      </c>
      <c r="G957" s="109">
        <v>0</v>
      </c>
      <c r="H957" s="152"/>
      <c r="I957" s="153" t="s">
        <v>5804</v>
      </c>
      <c r="J957" s="152" t="s">
        <v>5805</v>
      </c>
      <c r="K957" s="190"/>
      <c r="L957" s="152"/>
    </row>
    <row r="958" spans="1:12" ht="90" x14ac:dyDescent="0.2">
      <c r="A958" s="32">
        <v>195</v>
      </c>
      <c r="B958" s="109" t="s">
        <v>6300</v>
      </c>
      <c r="C958" s="32"/>
      <c r="D958" s="91"/>
      <c r="E958" s="32">
        <v>2019</v>
      </c>
      <c r="F958" s="32">
        <v>243.56</v>
      </c>
      <c r="G958" s="32">
        <v>0</v>
      </c>
      <c r="H958" s="169"/>
      <c r="I958" s="153" t="s">
        <v>6233</v>
      </c>
      <c r="J958" s="152" t="s">
        <v>6243</v>
      </c>
      <c r="K958" s="206"/>
      <c r="L958" s="109"/>
    </row>
    <row r="959" spans="1:12" ht="90" x14ac:dyDescent="0.2">
      <c r="A959" s="32">
        <v>196</v>
      </c>
      <c r="B959" s="109" t="s">
        <v>6301</v>
      </c>
      <c r="C959" s="32"/>
      <c r="D959" s="91"/>
      <c r="E959" s="32">
        <v>2019</v>
      </c>
      <c r="F959" s="32">
        <v>426.23</v>
      </c>
      <c r="G959" s="32">
        <v>0</v>
      </c>
      <c r="H959" s="169"/>
      <c r="I959" s="153" t="s">
        <v>6233</v>
      </c>
      <c r="J959" s="152" t="s">
        <v>6243</v>
      </c>
      <c r="K959" s="206"/>
      <c r="L959" s="109"/>
    </row>
    <row r="960" spans="1:12" ht="90" x14ac:dyDescent="0.2">
      <c r="A960" s="32">
        <v>197</v>
      </c>
      <c r="B960" s="109" t="s">
        <v>6302</v>
      </c>
      <c r="C960" s="209"/>
      <c r="D960" s="17"/>
      <c r="E960" s="32">
        <v>2019</v>
      </c>
      <c r="F960" s="43">
        <v>365.34</v>
      </c>
      <c r="G960" s="210">
        <v>0</v>
      </c>
      <c r="I960" s="153" t="s">
        <v>6233</v>
      </c>
      <c r="J960" s="152" t="s">
        <v>6243</v>
      </c>
      <c r="K960" s="206"/>
      <c r="L960" s="109"/>
    </row>
    <row r="961" spans="1:15" ht="146.25" x14ac:dyDescent="0.2">
      <c r="A961" s="32">
        <v>198</v>
      </c>
      <c r="B961" s="109" t="s">
        <v>6312</v>
      </c>
      <c r="C961" s="212"/>
      <c r="D961" s="213"/>
      <c r="E961" s="109">
        <v>2020</v>
      </c>
      <c r="F961" s="207">
        <v>1945225</v>
      </c>
      <c r="G961" s="214">
        <v>0</v>
      </c>
      <c r="I961" s="153" t="s">
        <v>6298</v>
      </c>
      <c r="J961" s="152" t="s">
        <v>6299</v>
      </c>
      <c r="K961" s="206"/>
      <c r="L961" s="109"/>
    </row>
    <row r="962" spans="1:15" ht="78.75" x14ac:dyDescent="0.2">
      <c r="A962" s="32">
        <v>199</v>
      </c>
      <c r="B962" s="109" t="s">
        <v>6318</v>
      </c>
      <c r="C962" s="212"/>
      <c r="D962" s="213"/>
      <c r="E962" s="109">
        <v>2021</v>
      </c>
      <c r="F962" s="207">
        <v>30000</v>
      </c>
      <c r="G962" s="214"/>
      <c r="I962" s="153" t="s">
        <v>6319</v>
      </c>
      <c r="J962" s="152" t="s">
        <v>6320</v>
      </c>
      <c r="K962" s="206"/>
      <c r="L962" s="109"/>
    </row>
    <row r="963" spans="1:15" ht="78.75" x14ac:dyDescent="0.2">
      <c r="A963" s="32">
        <v>200</v>
      </c>
      <c r="B963" s="109" t="s">
        <v>6321</v>
      </c>
      <c r="C963" s="212"/>
      <c r="D963" s="213"/>
      <c r="E963" s="109">
        <v>2021</v>
      </c>
      <c r="F963" s="207">
        <v>15000</v>
      </c>
      <c r="G963" s="214"/>
      <c r="I963" s="153" t="s">
        <v>6319</v>
      </c>
      <c r="J963" s="152" t="s">
        <v>6320</v>
      </c>
      <c r="K963" s="206"/>
      <c r="L963" s="109"/>
    </row>
    <row r="964" spans="1:15" ht="78.75" x14ac:dyDescent="0.2">
      <c r="A964" s="32">
        <v>201</v>
      </c>
      <c r="B964" s="109" t="s">
        <v>6322</v>
      </c>
      <c r="C964" s="212"/>
      <c r="D964" s="213"/>
      <c r="E964" s="109">
        <v>2021</v>
      </c>
      <c r="F964" s="207">
        <v>27500</v>
      </c>
      <c r="G964" s="214"/>
      <c r="I964" s="153" t="s">
        <v>6319</v>
      </c>
      <c r="J964" s="152" t="s">
        <v>6320</v>
      </c>
      <c r="K964" s="206"/>
      <c r="L964" s="109"/>
    </row>
    <row r="965" spans="1:15" ht="21" customHeight="1" x14ac:dyDescent="0.2">
      <c r="A965" s="35"/>
      <c r="B965" s="94" t="s">
        <v>3025</v>
      </c>
      <c r="C965" s="97"/>
      <c r="D965" s="98"/>
      <c r="E965" s="88"/>
      <c r="F965" s="88">
        <f>SUM(F764:F962)</f>
        <v>14571193.4</v>
      </c>
      <c r="G965" s="88">
        <f>SUM(G764:G960)</f>
        <v>3277563.48</v>
      </c>
      <c r="H965" s="98"/>
      <c r="I965" s="153"/>
      <c r="J965" s="152"/>
      <c r="K965" s="90"/>
      <c r="L965" s="103"/>
    </row>
    <row r="966" spans="1:15" x14ac:dyDescent="0.2">
      <c r="A966" s="315" t="s">
        <v>3016</v>
      </c>
      <c r="B966" s="315"/>
      <c r="C966" s="315"/>
      <c r="D966" s="315"/>
      <c r="E966" s="315"/>
      <c r="F966" s="315"/>
      <c r="G966" s="315"/>
      <c r="H966" s="315"/>
      <c r="I966" s="315"/>
      <c r="J966" s="315"/>
      <c r="K966" s="315"/>
      <c r="L966" s="315"/>
    </row>
    <row r="967" spans="1:15" ht="33.75" x14ac:dyDescent="0.2">
      <c r="A967" s="27">
        <v>1</v>
      </c>
      <c r="B967" s="27" t="s">
        <v>2299</v>
      </c>
      <c r="C967" s="27" t="s">
        <v>1139</v>
      </c>
      <c r="D967" s="30"/>
      <c r="E967" s="27">
        <v>2011</v>
      </c>
      <c r="F967" s="27">
        <v>32100</v>
      </c>
      <c r="G967" s="27">
        <v>0</v>
      </c>
      <c r="H967" s="30"/>
      <c r="I967" s="30" t="s">
        <v>2300</v>
      </c>
      <c r="J967" s="30" t="s">
        <v>2301</v>
      </c>
      <c r="K967" s="79"/>
      <c r="L967" s="30" t="s">
        <v>3183</v>
      </c>
    </row>
    <row r="968" spans="1:15" ht="33.75" x14ac:dyDescent="0.2">
      <c r="A968" s="27">
        <v>2</v>
      </c>
      <c r="B968" s="27" t="s">
        <v>2302</v>
      </c>
      <c r="C968" s="27" t="s">
        <v>1139</v>
      </c>
      <c r="D968" s="30"/>
      <c r="E968" s="27">
        <v>2011</v>
      </c>
      <c r="F968" s="27">
        <v>32100</v>
      </c>
      <c r="G968" s="27">
        <v>0</v>
      </c>
      <c r="H968" s="30"/>
      <c r="I968" s="30" t="s">
        <v>2303</v>
      </c>
      <c r="J968" s="30" t="s">
        <v>2304</v>
      </c>
      <c r="K968" s="79"/>
      <c r="L968" s="30" t="s">
        <v>3183</v>
      </c>
    </row>
    <row r="969" spans="1:15" ht="258.75" x14ac:dyDescent="0.2">
      <c r="A969" s="30">
        <v>3</v>
      </c>
      <c r="B969" s="27" t="s">
        <v>3309</v>
      </c>
      <c r="C969" s="27" t="s">
        <v>1807</v>
      </c>
      <c r="D969" s="30" t="s">
        <v>3200</v>
      </c>
      <c r="E969" s="30">
        <v>2003</v>
      </c>
      <c r="F969" s="27">
        <v>0</v>
      </c>
      <c r="G969" s="30">
        <v>0</v>
      </c>
      <c r="H969" s="30"/>
      <c r="I969" s="30" t="s">
        <v>5952</v>
      </c>
      <c r="J969" s="30" t="s">
        <v>3308</v>
      </c>
      <c r="K969" s="30"/>
      <c r="L969" s="30" t="s">
        <v>3183</v>
      </c>
    </row>
    <row r="970" spans="1:15" ht="56.25" x14ac:dyDescent="0.2">
      <c r="A970" s="30">
        <v>4</v>
      </c>
      <c r="B970" s="30" t="s">
        <v>3300</v>
      </c>
      <c r="C970" s="118" t="s">
        <v>1784</v>
      </c>
      <c r="D970" s="30"/>
      <c r="E970" s="30">
        <v>2008</v>
      </c>
      <c r="F970" s="30">
        <v>638</v>
      </c>
      <c r="G970" s="30">
        <v>638</v>
      </c>
      <c r="H970" s="30"/>
      <c r="I970" s="30" t="s">
        <v>3301</v>
      </c>
      <c r="J970" s="30" t="s">
        <v>3302</v>
      </c>
      <c r="K970" s="117"/>
      <c r="L970" s="30" t="s">
        <v>3183</v>
      </c>
      <c r="M970"/>
      <c r="N970"/>
      <c r="O970"/>
    </row>
    <row r="971" spans="1:15" ht="56.25" x14ac:dyDescent="0.2">
      <c r="A971" s="30">
        <v>5</v>
      </c>
      <c r="B971" s="30" t="s">
        <v>3303</v>
      </c>
      <c r="C971" s="118" t="s">
        <v>1784</v>
      </c>
      <c r="D971" s="30"/>
      <c r="E971" s="30">
        <v>2009</v>
      </c>
      <c r="F971" s="30">
        <v>1914</v>
      </c>
      <c r="G971" s="30">
        <v>1914</v>
      </c>
      <c r="H971" s="30"/>
      <c r="I971" s="30" t="s">
        <v>3301</v>
      </c>
      <c r="J971" s="30" t="s">
        <v>3302</v>
      </c>
      <c r="K971" s="117"/>
      <c r="L971" s="30" t="s">
        <v>3183</v>
      </c>
    </row>
    <row r="972" spans="1:15" ht="56.25" x14ac:dyDescent="0.2">
      <c r="A972" s="30">
        <v>6</v>
      </c>
      <c r="B972" s="30" t="s">
        <v>3304</v>
      </c>
      <c r="C972" s="118" t="s">
        <v>1784</v>
      </c>
      <c r="D972" s="30"/>
      <c r="E972" s="30">
        <v>2007</v>
      </c>
      <c r="F972" s="30">
        <v>1276</v>
      </c>
      <c r="G972" s="30">
        <v>1276</v>
      </c>
      <c r="H972" s="30"/>
      <c r="I972" s="30" t="s">
        <v>3301</v>
      </c>
      <c r="J972" s="30" t="s">
        <v>3302</v>
      </c>
      <c r="K972" s="117"/>
      <c r="L972" s="30" t="s">
        <v>3183</v>
      </c>
    </row>
    <row r="973" spans="1:15" ht="56.25" x14ac:dyDescent="0.2">
      <c r="A973" s="30">
        <v>7</v>
      </c>
      <c r="B973" s="30" t="s">
        <v>3305</v>
      </c>
      <c r="C973" s="118" t="s">
        <v>1784</v>
      </c>
      <c r="D973" s="30"/>
      <c r="E973" s="30">
        <v>2009</v>
      </c>
      <c r="F973" s="30">
        <v>4130</v>
      </c>
      <c r="G973" s="30">
        <v>4130</v>
      </c>
      <c r="H973" s="30"/>
      <c r="I973" s="30" t="s">
        <v>3301</v>
      </c>
      <c r="J973" s="30" t="s">
        <v>3302</v>
      </c>
      <c r="K973" s="117"/>
      <c r="L973" s="30" t="s">
        <v>3183</v>
      </c>
    </row>
    <row r="974" spans="1:15" ht="112.5" x14ac:dyDescent="0.2">
      <c r="A974" s="108">
        <v>8</v>
      </c>
      <c r="B974" s="30" t="s">
        <v>3299</v>
      </c>
      <c r="C974" s="118" t="s">
        <v>1784</v>
      </c>
      <c r="D974" s="30"/>
      <c r="E974" s="27">
        <v>2014</v>
      </c>
      <c r="F974" s="27">
        <v>75500.100000000006</v>
      </c>
      <c r="G974" s="27">
        <v>75500.100000000006</v>
      </c>
      <c r="H974" s="30"/>
      <c r="I974" s="53" t="s">
        <v>3288</v>
      </c>
      <c r="J974" s="30" t="s">
        <v>3289</v>
      </c>
      <c r="K974" s="79"/>
      <c r="L974" s="30" t="s">
        <v>3183</v>
      </c>
    </row>
    <row r="975" spans="1:15" ht="101.25" x14ac:dyDescent="0.2">
      <c r="A975" s="27">
        <v>9</v>
      </c>
      <c r="B975" s="30" t="s">
        <v>3296</v>
      </c>
      <c r="C975" s="27" t="s">
        <v>1784</v>
      </c>
      <c r="D975" s="120"/>
      <c r="E975" s="27">
        <v>2013</v>
      </c>
      <c r="F975" s="27">
        <v>2726.1</v>
      </c>
      <c r="G975" s="27">
        <v>2726.1</v>
      </c>
      <c r="H975" s="120"/>
      <c r="I975" s="53" t="s">
        <v>3297</v>
      </c>
      <c r="J975" s="30" t="s">
        <v>3298</v>
      </c>
      <c r="K975" s="79"/>
      <c r="L975" s="30" t="s">
        <v>3183</v>
      </c>
    </row>
    <row r="976" spans="1:15" ht="112.5" x14ac:dyDescent="0.2">
      <c r="A976" s="27">
        <v>10</v>
      </c>
      <c r="B976" s="30" t="s">
        <v>3295</v>
      </c>
      <c r="C976" s="118" t="s">
        <v>1784</v>
      </c>
      <c r="D976" s="30"/>
      <c r="E976" s="27">
        <v>2014</v>
      </c>
      <c r="F976" s="27">
        <v>18659.52</v>
      </c>
      <c r="G976" s="27">
        <v>18659.52</v>
      </c>
      <c r="H976" s="30"/>
      <c r="I976" s="53" t="s">
        <v>3292</v>
      </c>
      <c r="J976" s="30" t="s">
        <v>3293</v>
      </c>
      <c r="K976" s="79"/>
      <c r="L976" s="30" t="s">
        <v>3183</v>
      </c>
    </row>
    <row r="977" spans="1:15" ht="112.5" x14ac:dyDescent="0.2">
      <c r="A977" s="108">
        <v>11</v>
      </c>
      <c r="B977" s="30" t="s">
        <v>344</v>
      </c>
      <c r="C977" s="118" t="s">
        <v>1784</v>
      </c>
      <c r="D977" s="30"/>
      <c r="E977" s="27">
        <v>2014</v>
      </c>
      <c r="F977" s="27">
        <v>937.04</v>
      </c>
      <c r="G977" s="27">
        <v>937.04</v>
      </c>
      <c r="H977" s="30"/>
      <c r="I977" s="53" t="s">
        <v>3292</v>
      </c>
      <c r="J977" s="30" t="s">
        <v>3293</v>
      </c>
      <c r="K977" s="79"/>
      <c r="L977" s="30" t="s">
        <v>3183</v>
      </c>
    </row>
    <row r="978" spans="1:15" ht="112.5" x14ac:dyDescent="0.2">
      <c r="A978" s="27">
        <v>12</v>
      </c>
      <c r="B978" s="30" t="s">
        <v>3291</v>
      </c>
      <c r="C978" s="118" t="s">
        <v>1784</v>
      </c>
      <c r="D978" s="30"/>
      <c r="E978" s="27">
        <v>2014</v>
      </c>
      <c r="F978" s="27">
        <v>9450.91</v>
      </c>
      <c r="G978" s="27">
        <v>9450.91</v>
      </c>
      <c r="H978" s="30"/>
      <c r="I978" s="53" t="s">
        <v>3292</v>
      </c>
      <c r="J978" s="30" t="s">
        <v>3293</v>
      </c>
      <c r="K978" s="79"/>
      <c r="L978" s="30" t="s">
        <v>3183</v>
      </c>
    </row>
    <row r="979" spans="1:15" ht="112.5" x14ac:dyDescent="0.2">
      <c r="A979" s="27">
        <v>13</v>
      </c>
      <c r="B979" s="30" t="s">
        <v>3287</v>
      </c>
      <c r="C979" s="118" t="s">
        <v>1784</v>
      </c>
      <c r="D979" s="30"/>
      <c r="E979" s="27">
        <v>2014</v>
      </c>
      <c r="F979" s="30">
        <v>18450</v>
      </c>
      <c r="G979" s="30">
        <v>18450</v>
      </c>
      <c r="H979" s="30"/>
      <c r="I979" s="53" t="s">
        <v>3288</v>
      </c>
      <c r="J979" s="30" t="s">
        <v>3289</v>
      </c>
      <c r="K979" s="79"/>
      <c r="L979" s="30" t="s">
        <v>3183</v>
      </c>
    </row>
    <row r="980" spans="1:15" ht="78.75" x14ac:dyDescent="0.2">
      <c r="A980" s="27">
        <v>14</v>
      </c>
      <c r="B980" s="27" t="s">
        <v>1019</v>
      </c>
      <c r="C980" s="27" t="s">
        <v>940</v>
      </c>
      <c r="D980" s="30"/>
      <c r="E980" s="27">
        <v>1988</v>
      </c>
      <c r="F980" s="27">
        <v>39462</v>
      </c>
      <c r="G980" s="27">
        <v>39462</v>
      </c>
      <c r="H980" s="30"/>
      <c r="I980" s="30" t="s">
        <v>3271</v>
      </c>
      <c r="J980" s="30" t="s">
        <v>3277</v>
      </c>
      <c r="K980" s="79"/>
      <c r="L980" s="30" t="s">
        <v>3183</v>
      </c>
    </row>
    <row r="981" spans="1:15" ht="67.5" x14ac:dyDescent="0.2">
      <c r="A981" s="64">
        <v>15</v>
      </c>
      <c r="B981" s="27" t="s">
        <v>941</v>
      </c>
      <c r="C981" s="27" t="s">
        <v>940</v>
      </c>
      <c r="D981" s="30"/>
      <c r="E981" s="27">
        <v>1997</v>
      </c>
      <c r="F981" s="27">
        <v>277020</v>
      </c>
      <c r="G981" s="27">
        <v>277020</v>
      </c>
      <c r="H981" s="30"/>
      <c r="I981" s="53" t="s">
        <v>3275</v>
      </c>
      <c r="J981" s="30" t="s">
        <v>3276</v>
      </c>
      <c r="K981" s="79"/>
      <c r="L981" s="30" t="s">
        <v>3183</v>
      </c>
    </row>
    <row r="982" spans="1:15" ht="168.75" x14ac:dyDescent="0.2">
      <c r="A982" s="91">
        <v>16</v>
      </c>
      <c r="B982" s="27" t="s">
        <v>2768</v>
      </c>
      <c r="C982" s="27" t="s">
        <v>2642</v>
      </c>
      <c r="D982" s="30"/>
      <c r="E982" s="27">
        <v>2002</v>
      </c>
      <c r="F982" s="27">
        <v>11708</v>
      </c>
      <c r="G982" s="27">
        <v>11708</v>
      </c>
      <c r="H982" s="30"/>
      <c r="I982" s="30" t="s">
        <v>3269</v>
      </c>
      <c r="J982" s="30" t="s">
        <v>3270</v>
      </c>
      <c r="K982" s="110"/>
      <c r="L982" s="32" t="s">
        <v>3183</v>
      </c>
    </row>
    <row r="983" spans="1:15" ht="22.5" x14ac:dyDescent="0.2">
      <c r="A983" s="30">
        <v>17</v>
      </c>
      <c r="B983" s="30" t="s">
        <v>1766</v>
      </c>
      <c r="C983" s="30" t="s">
        <v>711</v>
      </c>
      <c r="D983" s="30"/>
      <c r="E983" s="30">
        <v>2005</v>
      </c>
      <c r="F983" s="27">
        <v>423780.03</v>
      </c>
      <c r="G983" s="27">
        <v>423780.03</v>
      </c>
      <c r="H983" s="30"/>
      <c r="I983" s="30" t="s">
        <v>3271</v>
      </c>
      <c r="J983" s="30" t="s">
        <v>3272</v>
      </c>
      <c r="K983" s="79"/>
      <c r="L983" s="27" t="s">
        <v>3183</v>
      </c>
    </row>
    <row r="984" spans="1:15" ht="22.5" x14ac:dyDescent="0.2">
      <c r="A984" s="30">
        <v>18</v>
      </c>
      <c r="B984" s="30" t="s">
        <v>1766</v>
      </c>
      <c r="C984" s="30" t="s">
        <v>711</v>
      </c>
      <c r="D984" s="30"/>
      <c r="E984" s="30">
        <v>2005</v>
      </c>
      <c r="F984" s="27">
        <v>289015.59999999998</v>
      </c>
      <c r="G984" s="27">
        <v>289015.59999999998</v>
      </c>
      <c r="H984" s="30"/>
      <c r="I984" s="30" t="s">
        <v>3259</v>
      </c>
      <c r="J984" s="30" t="s">
        <v>3260</v>
      </c>
      <c r="K984" s="79"/>
      <c r="L984" s="27" t="s">
        <v>3183</v>
      </c>
    </row>
    <row r="985" spans="1:15" ht="90" x14ac:dyDescent="0.2">
      <c r="A985" s="30">
        <v>19</v>
      </c>
      <c r="B985" s="30" t="s">
        <v>3120</v>
      </c>
      <c r="C985" s="30" t="s">
        <v>3122</v>
      </c>
      <c r="D985" s="30"/>
      <c r="E985" s="30">
        <v>2015</v>
      </c>
      <c r="F985" s="30">
        <v>23976</v>
      </c>
      <c r="G985" s="30">
        <v>23976</v>
      </c>
      <c r="H985" s="30"/>
      <c r="I985" s="30" t="s">
        <v>3258</v>
      </c>
      <c r="J985" s="30" t="s">
        <v>3255</v>
      </c>
      <c r="K985" s="79"/>
      <c r="L985" s="27" t="s">
        <v>3183</v>
      </c>
    </row>
    <row r="986" spans="1:15" s="20" customFormat="1" ht="90" x14ac:dyDescent="0.2">
      <c r="A986" s="30">
        <v>20</v>
      </c>
      <c r="B986" s="30" t="s">
        <v>3257</v>
      </c>
      <c r="C986" s="30" t="s">
        <v>3122</v>
      </c>
      <c r="D986" s="30"/>
      <c r="E986" s="30">
        <v>2015</v>
      </c>
      <c r="F986" s="30">
        <v>8404</v>
      </c>
      <c r="G986" s="30">
        <v>8404</v>
      </c>
      <c r="H986" s="30"/>
      <c r="I986" s="30" t="s">
        <v>3254</v>
      </c>
      <c r="J986" s="30" t="s">
        <v>3255</v>
      </c>
      <c r="K986" s="79"/>
      <c r="L986" s="27" t="s">
        <v>3183</v>
      </c>
      <c r="M986" s="56"/>
      <c r="N986" s="56"/>
      <c r="O986" s="56"/>
    </row>
    <row r="987" spans="1:15" s="20" customFormat="1" ht="112.5" customHeight="1" x14ac:dyDescent="0.2">
      <c r="A987" s="30">
        <v>21</v>
      </c>
      <c r="B987" s="30" t="s">
        <v>3118</v>
      </c>
      <c r="C987" s="30" t="s">
        <v>3122</v>
      </c>
      <c r="D987" s="30"/>
      <c r="E987" s="30">
        <v>2015</v>
      </c>
      <c r="F987" s="30">
        <v>14022</v>
      </c>
      <c r="G987" s="30">
        <v>14022</v>
      </c>
      <c r="H987" s="30"/>
      <c r="I987" s="30" t="s">
        <v>3254</v>
      </c>
      <c r="J987" s="30" t="s">
        <v>3255</v>
      </c>
      <c r="K987" s="79"/>
      <c r="L987" s="27" t="s">
        <v>3256</v>
      </c>
      <c r="M987" s="56"/>
      <c r="N987" s="56"/>
      <c r="O987" s="56"/>
    </row>
    <row r="988" spans="1:15" s="20" customFormat="1" ht="168.75" x14ac:dyDescent="0.2">
      <c r="A988" s="30">
        <v>22</v>
      </c>
      <c r="B988" s="32" t="s">
        <v>2806</v>
      </c>
      <c r="C988" s="32" t="s">
        <v>985</v>
      </c>
      <c r="D988" s="91"/>
      <c r="E988" s="32">
        <v>1998</v>
      </c>
      <c r="F988" s="32">
        <v>2500</v>
      </c>
      <c r="G988" s="32">
        <v>2500</v>
      </c>
      <c r="H988" s="91"/>
      <c r="I988" s="91" t="s">
        <v>3182</v>
      </c>
      <c r="J988" s="91" t="s">
        <v>3187</v>
      </c>
      <c r="K988" s="32"/>
      <c r="L988" s="32" t="s">
        <v>3183</v>
      </c>
      <c r="M988" s="56"/>
      <c r="N988" s="56"/>
      <c r="O988" s="56"/>
    </row>
    <row r="989" spans="1:15" ht="168.75" x14ac:dyDescent="0.2">
      <c r="A989" s="91">
        <v>23</v>
      </c>
      <c r="B989" s="32" t="s">
        <v>2738</v>
      </c>
      <c r="C989" s="32" t="s">
        <v>985</v>
      </c>
      <c r="D989" s="91"/>
      <c r="E989" s="32">
        <v>2006</v>
      </c>
      <c r="F989" s="32">
        <v>29600</v>
      </c>
      <c r="G989" s="32">
        <v>29600</v>
      </c>
      <c r="H989" s="91"/>
      <c r="I989" s="91" t="s">
        <v>3182</v>
      </c>
      <c r="J989" s="91" t="s">
        <v>3187</v>
      </c>
      <c r="K989" s="32"/>
      <c r="L989" s="32" t="s">
        <v>3183</v>
      </c>
    </row>
    <row r="990" spans="1:15" ht="168.75" x14ac:dyDescent="0.2">
      <c r="A990" s="91">
        <v>24</v>
      </c>
      <c r="B990" s="32" t="s">
        <v>2729</v>
      </c>
      <c r="C990" s="32" t="s">
        <v>985</v>
      </c>
      <c r="D990" s="91"/>
      <c r="E990" s="32">
        <v>2004</v>
      </c>
      <c r="F990" s="32">
        <v>25600</v>
      </c>
      <c r="G990" s="32">
        <v>25600</v>
      </c>
      <c r="H990" s="91"/>
      <c r="I990" s="91" t="s">
        <v>3182</v>
      </c>
      <c r="J990" s="91" t="s">
        <v>3187</v>
      </c>
      <c r="K990" s="32"/>
      <c r="L990" s="32" t="s">
        <v>3183</v>
      </c>
    </row>
    <row r="991" spans="1:15" ht="168.75" x14ac:dyDescent="0.2">
      <c r="A991" s="91">
        <v>25</v>
      </c>
      <c r="B991" s="32" t="s">
        <v>2746</v>
      </c>
      <c r="C991" s="32" t="s">
        <v>985</v>
      </c>
      <c r="D991" s="91"/>
      <c r="E991" s="32">
        <v>2004</v>
      </c>
      <c r="F991" s="32">
        <v>37600</v>
      </c>
      <c r="G991" s="32">
        <v>37600</v>
      </c>
      <c r="H991" s="91"/>
      <c r="I991" s="91" t="s">
        <v>3182</v>
      </c>
      <c r="J991" s="91" t="s">
        <v>3187</v>
      </c>
      <c r="K991" s="32"/>
      <c r="L991" s="32" t="s">
        <v>3183</v>
      </c>
    </row>
    <row r="992" spans="1:15" ht="168.75" x14ac:dyDescent="0.2">
      <c r="A992" s="91">
        <v>26</v>
      </c>
      <c r="B992" s="32" t="s">
        <v>2739</v>
      </c>
      <c r="C992" s="32" t="s">
        <v>2620</v>
      </c>
      <c r="D992" s="91"/>
      <c r="E992" s="32">
        <v>2006</v>
      </c>
      <c r="F992" s="32">
        <v>9400</v>
      </c>
      <c r="G992" s="32">
        <v>9400</v>
      </c>
      <c r="H992" s="91"/>
      <c r="I992" s="91" t="s">
        <v>3182</v>
      </c>
      <c r="J992" s="91" t="s">
        <v>3187</v>
      </c>
      <c r="K992" s="32"/>
      <c r="L992" s="32" t="s">
        <v>3183</v>
      </c>
    </row>
    <row r="993" spans="1:12" ht="168.75" x14ac:dyDescent="0.2">
      <c r="A993" s="91">
        <v>27</v>
      </c>
      <c r="B993" s="32" t="s">
        <v>2738</v>
      </c>
      <c r="C993" s="32" t="s">
        <v>2620</v>
      </c>
      <c r="D993" s="91"/>
      <c r="E993" s="32">
        <v>2006</v>
      </c>
      <c r="F993" s="32">
        <v>29600</v>
      </c>
      <c r="G993" s="32">
        <v>29600</v>
      </c>
      <c r="H993" s="91"/>
      <c r="I993" s="91" t="s">
        <v>3182</v>
      </c>
      <c r="J993" s="91" t="s">
        <v>3187</v>
      </c>
      <c r="K993" s="32"/>
      <c r="L993" s="32" t="s">
        <v>3183</v>
      </c>
    </row>
    <row r="994" spans="1:12" ht="168.75" x14ac:dyDescent="0.2">
      <c r="A994" s="91">
        <v>28</v>
      </c>
      <c r="B994" s="32" t="s">
        <v>2734</v>
      </c>
      <c r="C994" s="32" t="s">
        <v>2620</v>
      </c>
      <c r="D994" s="91"/>
      <c r="E994" s="32">
        <v>2004</v>
      </c>
      <c r="F994" s="32">
        <v>37600</v>
      </c>
      <c r="G994" s="32">
        <v>37600</v>
      </c>
      <c r="H994" s="91"/>
      <c r="I994" s="91" t="s">
        <v>3182</v>
      </c>
      <c r="J994" s="91" t="s">
        <v>3187</v>
      </c>
      <c r="K994" s="32"/>
      <c r="L994" s="32" t="s">
        <v>3183</v>
      </c>
    </row>
    <row r="995" spans="1:12" ht="168.75" x14ac:dyDescent="0.2">
      <c r="A995" s="91">
        <v>29</v>
      </c>
      <c r="B995" s="32" t="s">
        <v>2737</v>
      </c>
      <c r="C995" s="32" t="s">
        <v>2620</v>
      </c>
      <c r="D995" s="91"/>
      <c r="E995" s="32">
        <v>2006</v>
      </c>
      <c r="F995" s="32">
        <v>232749</v>
      </c>
      <c r="G995" s="32">
        <v>82755.199999999997</v>
      </c>
      <c r="H995" s="91"/>
      <c r="I995" s="91" t="s">
        <v>3182</v>
      </c>
      <c r="J995" s="91" t="s">
        <v>3187</v>
      </c>
      <c r="K995" s="32"/>
      <c r="L995" s="32" t="s">
        <v>3183</v>
      </c>
    </row>
    <row r="996" spans="1:12" ht="168.75" x14ac:dyDescent="0.2">
      <c r="A996" s="91">
        <v>30</v>
      </c>
      <c r="B996" s="32" t="s">
        <v>2737</v>
      </c>
      <c r="C996" s="32" t="s">
        <v>2620</v>
      </c>
      <c r="D996" s="91"/>
      <c r="E996" s="32">
        <v>2006</v>
      </c>
      <c r="F996" s="32">
        <v>232749</v>
      </c>
      <c r="G996" s="32">
        <v>82755.199999999997</v>
      </c>
      <c r="H996" s="91"/>
      <c r="I996" s="91" t="s">
        <v>3182</v>
      </c>
      <c r="J996" s="91" t="s">
        <v>3187</v>
      </c>
      <c r="K996" s="32"/>
      <c r="L996" s="32" t="s">
        <v>3183</v>
      </c>
    </row>
    <row r="997" spans="1:12" ht="168.75" x14ac:dyDescent="0.2">
      <c r="A997" s="91">
        <v>31</v>
      </c>
      <c r="B997" s="32" t="s">
        <v>2745</v>
      </c>
      <c r="C997" s="32" t="s">
        <v>525</v>
      </c>
      <c r="D997" s="91"/>
      <c r="E997" s="32">
        <v>2002</v>
      </c>
      <c r="F997" s="32">
        <v>30190</v>
      </c>
      <c r="G997" s="32">
        <v>30190</v>
      </c>
      <c r="H997" s="91"/>
      <c r="I997" s="91" t="s">
        <v>3182</v>
      </c>
      <c r="J997" s="91" t="s">
        <v>3187</v>
      </c>
      <c r="K997" s="32"/>
      <c r="L997" s="32" t="s">
        <v>3183</v>
      </c>
    </row>
    <row r="998" spans="1:12" ht="168.75" x14ac:dyDescent="0.2">
      <c r="A998" s="91">
        <v>32</v>
      </c>
      <c r="B998" s="32" t="s">
        <v>2744</v>
      </c>
      <c r="C998" s="32" t="s">
        <v>525</v>
      </c>
      <c r="D998" s="91"/>
      <c r="E998" s="32">
        <v>2006</v>
      </c>
      <c r="F998" s="32">
        <v>14800</v>
      </c>
      <c r="G998" s="32">
        <v>14800</v>
      </c>
      <c r="H998" s="91"/>
      <c r="I998" s="91" t="s">
        <v>3182</v>
      </c>
      <c r="J998" s="91" t="s">
        <v>3187</v>
      </c>
      <c r="K998" s="32"/>
      <c r="L998" s="32" t="s">
        <v>3183</v>
      </c>
    </row>
    <row r="999" spans="1:12" ht="168.75" x14ac:dyDescent="0.2">
      <c r="A999" s="91">
        <v>33</v>
      </c>
      <c r="B999" s="32" t="s">
        <v>2743</v>
      </c>
      <c r="C999" s="32" t="s">
        <v>525</v>
      </c>
      <c r="D999" s="91"/>
      <c r="E999" s="32">
        <v>2003</v>
      </c>
      <c r="F999" s="32">
        <v>10400</v>
      </c>
      <c r="G999" s="32">
        <v>10400</v>
      </c>
      <c r="H999" s="91"/>
      <c r="I999" s="91" t="s">
        <v>3182</v>
      </c>
      <c r="J999" s="91" t="s">
        <v>3187</v>
      </c>
      <c r="K999" s="32"/>
      <c r="L999" s="32" t="s">
        <v>3183</v>
      </c>
    </row>
    <row r="1000" spans="1:12" ht="168.75" x14ac:dyDescent="0.2">
      <c r="A1000" s="30">
        <v>34</v>
      </c>
      <c r="B1000" s="32" t="s">
        <v>2742</v>
      </c>
      <c r="C1000" s="32" t="s">
        <v>525</v>
      </c>
      <c r="D1000" s="91"/>
      <c r="E1000" s="32">
        <v>2003</v>
      </c>
      <c r="F1000" s="32">
        <v>28200</v>
      </c>
      <c r="G1000" s="32">
        <v>0</v>
      </c>
      <c r="H1000" s="91"/>
      <c r="I1000" s="91" t="s">
        <v>3182</v>
      </c>
      <c r="J1000" s="91" t="s">
        <v>3187</v>
      </c>
      <c r="K1000" s="32"/>
      <c r="L1000" s="32" t="s">
        <v>3183</v>
      </c>
    </row>
    <row r="1001" spans="1:12" ht="168.75" x14ac:dyDescent="0.2">
      <c r="A1001" s="91">
        <v>35</v>
      </c>
      <c r="B1001" s="32" t="s">
        <v>2734</v>
      </c>
      <c r="C1001" s="32" t="s">
        <v>525</v>
      </c>
      <c r="D1001" s="91"/>
      <c r="E1001" s="32">
        <v>2004</v>
      </c>
      <c r="F1001" s="32">
        <v>37600</v>
      </c>
      <c r="G1001" s="32">
        <v>37600</v>
      </c>
      <c r="H1001" s="91"/>
      <c r="I1001" s="91" t="s">
        <v>3182</v>
      </c>
      <c r="J1001" s="91" t="s">
        <v>3187</v>
      </c>
      <c r="K1001" s="32"/>
      <c r="L1001" s="32" t="s">
        <v>3183</v>
      </c>
    </row>
    <row r="1002" spans="1:12" ht="168.75" x14ac:dyDescent="0.2">
      <c r="A1002" s="91">
        <v>36</v>
      </c>
      <c r="B1002" s="32" t="s">
        <v>2741</v>
      </c>
      <c r="C1002" s="32" t="s">
        <v>525</v>
      </c>
      <c r="D1002" s="91"/>
      <c r="E1002" s="32">
        <v>1991</v>
      </c>
      <c r="F1002" s="32">
        <v>107273</v>
      </c>
      <c r="G1002" s="32">
        <v>71433.08</v>
      </c>
      <c r="H1002" s="91"/>
      <c r="I1002" s="91" t="s">
        <v>3182</v>
      </c>
      <c r="J1002" s="91" t="s">
        <v>3187</v>
      </c>
      <c r="K1002" s="32"/>
      <c r="L1002" s="32" t="s">
        <v>3183</v>
      </c>
    </row>
    <row r="1003" spans="1:12" ht="168.75" x14ac:dyDescent="0.2">
      <c r="A1003" s="91">
        <v>37</v>
      </c>
      <c r="B1003" s="32" t="s">
        <v>2492</v>
      </c>
      <c r="C1003" s="32" t="s">
        <v>2728</v>
      </c>
      <c r="D1003" s="91"/>
      <c r="E1003" s="32">
        <v>2002</v>
      </c>
      <c r="F1003" s="32">
        <v>8021</v>
      </c>
      <c r="G1003" s="32">
        <v>8021</v>
      </c>
      <c r="H1003" s="91"/>
      <c r="I1003" s="91" t="s">
        <v>3182</v>
      </c>
      <c r="J1003" s="91" t="s">
        <v>3187</v>
      </c>
      <c r="K1003" s="32"/>
      <c r="L1003" s="32" t="s">
        <v>3183</v>
      </c>
    </row>
    <row r="1004" spans="1:12" ht="168.75" x14ac:dyDescent="0.2">
      <c r="A1004" s="91">
        <v>38</v>
      </c>
      <c r="B1004" s="32" t="s">
        <v>2729</v>
      </c>
      <c r="C1004" s="32" t="s">
        <v>2728</v>
      </c>
      <c r="D1004" s="91"/>
      <c r="E1004" s="32">
        <v>2002</v>
      </c>
      <c r="F1004" s="32">
        <v>25600</v>
      </c>
      <c r="G1004" s="32">
        <v>25600</v>
      </c>
      <c r="H1004" s="91"/>
      <c r="I1004" s="91" t="s">
        <v>3182</v>
      </c>
      <c r="J1004" s="91" t="s">
        <v>3187</v>
      </c>
      <c r="K1004" s="32"/>
      <c r="L1004" s="32" t="s">
        <v>3183</v>
      </c>
    </row>
    <row r="1005" spans="1:12" ht="168.75" x14ac:dyDescent="0.2">
      <c r="A1005" s="91">
        <v>39</v>
      </c>
      <c r="B1005" s="32" t="s">
        <v>2815</v>
      </c>
      <c r="C1005" s="32" t="s">
        <v>2790</v>
      </c>
      <c r="D1005" s="91"/>
      <c r="E1005" s="32">
        <v>1992</v>
      </c>
      <c r="F1005" s="32">
        <v>1180</v>
      </c>
      <c r="G1005" s="32">
        <v>1180</v>
      </c>
      <c r="H1005" s="91"/>
      <c r="I1005" s="91" t="s">
        <v>3182</v>
      </c>
      <c r="J1005" s="91" t="s">
        <v>3186</v>
      </c>
      <c r="K1005" s="32"/>
      <c r="L1005" s="32" t="s">
        <v>3183</v>
      </c>
    </row>
    <row r="1006" spans="1:12" ht="168.75" x14ac:dyDescent="0.2">
      <c r="A1006" s="91">
        <v>40</v>
      </c>
      <c r="B1006" s="32" t="s">
        <v>2792</v>
      </c>
      <c r="C1006" s="32" t="s">
        <v>2790</v>
      </c>
      <c r="D1006" s="91"/>
      <c r="E1006" s="32">
        <v>2002</v>
      </c>
      <c r="F1006" s="32">
        <v>4988</v>
      </c>
      <c r="G1006" s="32">
        <v>4988</v>
      </c>
      <c r="H1006" s="91"/>
      <c r="I1006" s="91" t="s">
        <v>3182</v>
      </c>
      <c r="J1006" s="91" t="s">
        <v>3186</v>
      </c>
      <c r="K1006" s="32"/>
      <c r="L1006" s="32" t="s">
        <v>3183</v>
      </c>
    </row>
    <row r="1007" spans="1:12" ht="168.75" x14ac:dyDescent="0.2">
      <c r="A1007" s="91">
        <v>41</v>
      </c>
      <c r="B1007" s="32" t="s">
        <v>2816</v>
      </c>
      <c r="C1007" s="32" t="s">
        <v>2790</v>
      </c>
      <c r="D1007" s="91"/>
      <c r="E1007" s="32">
        <v>2008</v>
      </c>
      <c r="F1007" s="32">
        <v>241028</v>
      </c>
      <c r="G1007" s="32">
        <v>241028</v>
      </c>
      <c r="H1007" s="91"/>
      <c r="I1007" s="91" t="s">
        <v>3182</v>
      </c>
      <c r="J1007" s="91" t="s">
        <v>3186</v>
      </c>
      <c r="K1007" s="32"/>
      <c r="L1007" s="32" t="s">
        <v>3183</v>
      </c>
    </row>
    <row r="1008" spans="1:12" ht="157.5" x14ac:dyDescent="0.2">
      <c r="A1008" s="91">
        <v>42</v>
      </c>
      <c r="B1008" s="32" t="s">
        <v>2569</v>
      </c>
      <c r="C1008" s="32" t="s">
        <v>2536</v>
      </c>
      <c r="D1008" s="91"/>
      <c r="E1008" s="32">
        <v>2001</v>
      </c>
      <c r="F1008" s="32">
        <v>4600</v>
      </c>
      <c r="G1008" s="32">
        <v>4600</v>
      </c>
      <c r="H1008" s="91"/>
      <c r="I1008" s="91" t="s">
        <v>3182</v>
      </c>
      <c r="J1008" s="91" t="s">
        <v>3666</v>
      </c>
      <c r="K1008" s="131"/>
      <c r="L1008" s="32"/>
    </row>
    <row r="1009" spans="1:12" ht="157.5" x14ac:dyDescent="0.2">
      <c r="A1009" s="91">
        <v>43</v>
      </c>
      <c r="B1009" s="32" t="s">
        <v>2563</v>
      </c>
      <c r="C1009" s="32" t="s">
        <v>2565</v>
      </c>
      <c r="D1009" s="91"/>
      <c r="E1009" s="32"/>
      <c r="F1009" s="32">
        <v>12400</v>
      </c>
      <c r="G1009" s="32">
        <v>12400</v>
      </c>
      <c r="H1009" s="91"/>
      <c r="I1009" s="91" t="s">
        <v>3185</v>
      </c>
      <c r="J1009" s="91" t="s">
        <v>3667</v>
      </c>
      <c r="K1009" s="91"/>
      <c r="L1009" s="32" t="s">
        <v>3183</v>
      </c>
    </row>
    <row r="1010" spans="1:12" ht="157.5" x14ac:dyDescent="0.2">
      <c r="A1010" s="91">
        <v>44</v>
      </c>
      <c r="B1010" s="32" t="s">
        <v>3158</v>
      </c>
      <c r="C1010" s="32" t="s">
        <v>2562</v>
      </c>
      <c r="D1010" s="91"/>
      <c r="E1010" s="32">
        <v>2006</v>
      </c>
      <c r="F1010" s="32">
        <v>12400</v>
      </c>
      <c r="G1010" s="32">
        <v>12400</v>
      </c>
      <c r="H1010" s="91"/>
      <c r="I1010" s="91" t="s">
        <v>3182</v>
      </c>
      <c r="J1010" s="91" t="s">
        <v>3668</v>
      </c>
      <c r="K1010" s="91"/>
      <c r="L1010" s="32" t="s">
        <v>3183</v>
      </c>
    </row>
    <row r="1011" spans="1:12" ht="168.75" x14ac:dyDescent="0.2">
      <c r="A1011" s="91">
        <v>45</v>
      </c>
      <c r="B1011" s="32" t="s">
        <v>3184</v>
      </c>
      <c r="C1011" s="32" t="s">
        <v>2562</v>
      </c>
      <c r="D1011" s="91"/>
      <c r="E1011" s="32">
        <v>1990</v>
      </c>
      <c r="F1011" s="32">
        <v>9950</v>
      </c>
      <c r="G1011" s="32">
        <v>5184.75</v>
      </c>
      <c r="H1011" s="91"/>
      <c r="I1011" s="91" t="s">
        <v>3182</v>
      </c>
      <c r="J1011" s="91" t="s">
        <v>3669</v>
      </c>
      <c r="K1011" s="91"/>
      <c r="L1011" s="32" t="s">
        <v>3183</v>
      </c>
    </row>
    <row r="1012" spans="1:12" ht="157.5" x14ac:dyDescent="0.2">
      <c r="A1012" s="91">
        <v>46</v>
      </c>
      <c r="B1012" s="32" t="s">
        <v>2809</v>
      </c>
      <c r="C1012" s="32" t="s">
        <v>2536</v>
      </c>
      <c r="D1012" s="91"/>
      <c r="E1012" s="32">
        <v>2004</v>
      </c>
      <c r="F1012" s="32">
        <v>21867</v>
      </c>
      <c r="G1012" s="32">
        <v>21867</v>
      </c>
      <c r="H1012" s="91"/>
      <c r="I1012" s="91" t="s">
        <v>3182</v>
      </c>
      <c r="J1012" s="91" t="s">
        <v>3670</v>
      </c>
      <c r="K1012" s="127"/>
      <c r="L1012" s="32" t="s">
        <v>3183</v>
      </c>
    </row>
    <row r="1013" spans="1:12" ht="33.75" x14ac:dyDescent="0.2">
      <c r="A1013" s="30">
        <v>47</v>
      </c>
      <c r="B1013" s="27" t="s">
        <v>332</v>
      </c>
      <c r="C1013" s="27" t="s">
        <v>420</v>
      </c>
      <c r="D1013" s="30"/>
      <c r="E1013" s="27">
        <v>1999</v>
      </c>
      <c r="F1013" s="27">
        <v>12000</v>
      </c>
      <c r="G1013" s="27">
        <v>9533</v>
      </c>
      <c r="H1013" s="30"/>
      <c r="I1013" s="30" t="s">
        <v>500</v>
      </c>
      <c r="J1013" s="30" t="s">
        <v>501</v>
      </c>
      <c r="K1013" s="117"/>
      <c r="L1013" s="30"/>
    </row>
    <row r="1014" spans="1:12" ht="45" x14ac:dyDescent="0.2">
      <c r="A1014" s="30">
        <v>48</v>
      </c>
      <c r="B1014" s="27" t="s">
        <v>333</v>
      </c>
      <c r="C1014" s="27" t="s">
        <v>420</v>
      </c>
      <c r="D1014" s="30"/>
      <c r="E1014" s="27">
        <v>1999</v>
      </c>
      <c r="F1014" s="27">
        <v>5000</v>
      </c>
      <c r="G1014" s="27">
        <v>2431</v>
      </c>
      <c r="H1014" s="30"/>
      <c r="I1014" s="30" t="s">
        <v>609</v>
      </c>
      <c r="J1014" s="30" t="s">
        <v>610</v>
      </c>
      <c r="K1014" s="117" t="s">
        <v>611</v>
      </c>
      <c r="L1014" s="114" t="s">
        <v>2882</v>
      </c>
    </row>
    <row r="1015" spans="1:12" ht="135" x14ac:dyDescent="0.2">
      <c r="A1015" s="27">
        <v>49</v>
      </c>
      <c r="B1015" s="78" t="s">
        <v>1585</v>
      </c>
      <c r="C1015" s="78" t="s">
        <v>582</v>
      </c>
      <c r="D1015" s="114"/>
      <c r="E1015" s="78">
        <v>1999</v>
      </c>
      <c r="F1015" s="78">
        <v>372300</v>
      </c>
      <c r="G1015" s="78">
        <v>128928.26</v>
      </c>
      <c r="H1015" s="114"/>
      <c r="I1015" s="114" t="s">
        <v>620</v>
      </c>
      <c r="J1015" s="114" t="s">
        <v>616</v>
      </c>
      <c r="K1015" s="104" t="s">
        <v>621</v>
      </c>
      <c r="L1015" s="114" t="s">
        <v>2882</v>
      </c>
    </row>
    <row r="1016" spans="1:12" ht="112.5" x14ac:dyDescent="0.2">
      <c r="A1016" s="27">
        <v>50</v>
      </c>
      <c r="B1016" s="27" t="s">
        <v>50</v>
      </c>
      <c r="C1016" s="27" t="s">
        <v>940</v>
      </c>
      <c r="D1016" s="30"/>
      <c r="E1016" s="27">
        <v>2010</v>
      </c>
      <c r="F1016" s="27">
        <v>2252730</v>
      </c>
      <c r="G1016" s="27">
        <v>1399213.93</v>
      </c>
      <c r="H1016" s="30"/>
      <c r="I1016" s="53" t="s">
        <v>1200</v>
      </c>
      <c r="J1016" s="30" t="s">
        <v>1199</v>
      </c>
      <c r="K1016" s="79" t="s">
        <v>1201</v>
      </c>
      <c r="L1016" s="30" t="s">
        <v>2882</v>
      </c>
    </row>
    <row r="1017" spans="1:12" ht="45" x14ac:dyDescent="0.2">
      <c r="A1017" s="278">
        <v>51</v>
      </c>
      <c r="B1017" s="251" t="s">
        <v>1521</v>
      </c>
      <c r="C1017" s="251"/>
      <c r="D1017" s="30"/>
      <c r="E1017" s="251">
        <v>2013</v>
      </c>
      <c r="F1017" s="251">
        <v>2808897.65</v>
      </c>
      <c r="G1017" s="251">
        <v>0</v>
      </c>
      <c r="H1017" s="30"/>
      <c r="I1017" s="265" t="s">
        <v>1522</v>
      </c>
      <c r="J1017" s="249" t="s">
        <v>1519</v>
      </c>
      <c r="K1017" s="79" t="s">
        <v>1520</v>
      </c>
      <c r="L1017" s="37"/>
    </row>
    <row r="1018" spans="1:12" ht="52.5" customHeight="1" x14ac:dyDescent="0.2">
      <c r="A1018" s="278"/>
      <c r="B1018" s="252"/>
      <c r="C1018" s="252"/>
      <c r="D1018" s="30"/>
      <c r="E1018" s="252"/>
      <c r="F1018" s="252"/>
      <c r="G1018" s="252"/>
      <c r="H1018" s="30"/>
      <c r="I1018" s="266"/>
      <c r="J1018" s="250"/>
      <c r="K1018" s="79" t="s">
        <v>1526</v>
      </c>
      <c r="L1018" s="37"/>
    </row>
    <row r="1019" spans="1:12" ht="48.75" customHeight="1" x14ac:dyDescent="0.2">
      <c r="A1019" s="27">
        <v>52</v>
      </c>
      <c r="B1019" s="27" t="s">
        <v>1334</v>
      </c>
      <c r="C1019" s="27"/>
      <c r="D1019" s="30"/>
      <c r="E1019" s="27">
        <v>2013</v>
      </c>
      <c r="F1019" s="27">
        <v>337065.01</v>
      </c>
      <c r="G1019" s="27">
        <v>0</v>
      </c>
      <c r="H1019" s="30"/>
      <c r="I1019" s="53" t="s">
        <v>1523</v>
      </c>
      <c r="J1019" s="30" t="s">
        <v>1524</v>
      </c>
      <c r="K1019" s="79" t="s">
        <v>1525</v>
      </c>
      <c r="L1019" s="37"/>
    </row>
    <row r="1020" spans="1:12" ht="80.25" customHeight="1" x14ac:dyDescent="0.2">
      <c r="A1020" s="278">
        <v>53</v>
      </c>
      <c r="B1020" s="251" t="s">
        <v>1527</v>
      </c>
      <c r="C1020" s="251"/>
      <c r="D1020" s="30"/>
      <c r="E1020" s="251">
        <v>2013</v>
      </c>
      <c r="F1020" s="251">
        <v>0</v>
      </c>
      <c r="G1020" s="251">
        <v>0</v>
      </c>
      <c r="H1020" s="30"/>
      <c r="I1020" s="265" t="s">
        <v>1528</v>
      </c>
      <c r="J1020" s="249" t="s">
        <v>1335</v>
      </c>
      <c r="K1020" s="79" t="s">
        <v>1336</v>
      </c>
      <c r="L1020" s="37"/>
    </row>
    <row r="1021" spans="1:12" ht="69.75" customHeight="1" x14ac:dyDescent="0.2">
      <c r="A1021" s="278"/>
      <c r="B1021" s="252"/>
      <c r="C1021" s="252"/>
      <c r="D1021" s="30"/>
      <c r="E1021" s="252"/>
      <c r="F1021" s="252"/>
      <c r="G1021" s="252"/>
      <c r="H1021" s="30"/>
      <c r="I1021" s="266"/>
      <c r="J1021" s="250"/>
      <c r="K1021" s="79" t="s">
        <v>1337</v>
      </c>
      <c r="L1021" s="37"/>
    </row>
    <row r="1022" spans="1:12" ht="45" x14ac:dyDescent="0.2">
      <c r="A1022" s="278">
        <v>54</v>
      </c>
      <c r="B1022" s="251" t="s">
        <v>1338</v>
      </c>
      <c r="C1022" s="251"/>
      <c r="D1022" s="30"/>
      <c r="E1022" s="251">
        <v>2013</v>
      </c>
      <c r="F1022" s="251">
        <v>0</v>
      </c>
      <c r="G1022" s="251">
        <v>0</v>
      </c>
      <c r="H1022" s="30"/>
      <c r="I1022" s="265" t="s">
        <v>1339</v>
      </c>
      <c r="J1022" s="249" t="s">
        <v>1340</v>
      </c>
      <c r="K1022" s="79" t="s">
        <v>1341</v>
      </c>
      <c r="L1022" s="37"/>
    </row>
    <row r="1023" spans="1:12" ht="77.25" customHeight="1" x14ac:dyDescent="0.2">
      <c r="A1023" s="278"/>
      <c r="B1023" s="252"/>
      <c r="C1023" s="252"/>
      <c r="D1023" s="30"/>
      <c r="E1023" s="252"/>
      <c r="F1023" s="252"/>
      <c r="G1023" s="252"/>
      <c r="H1023" s="30"/>
      <c r="I1023" s="266"/>
      <c r="J1023" s="250"/>
      <c r="K1023" s="79" t="s">
        <v>1342</v>
      </c>
      <c r="L1023" s="37"/>
    </row>
    <row r="1024" spans="1:12" ht="123.75" x14ac:dyDescent="0.2">
      <c r="A1024" s="27">
        <v>55</v>
      </c>
      <c r="B1024" s="78" t="s">
        <v>1343</v>
      </c>
      <c r="C1024" s="78"/>
      <c r="D1024" s="30"/>
      <c r="E1024" s="78">
        <v>2013</v>
      </c>
      <c r="F1024" s="78">
        <v>1671300</v>
      </c>
      <c r="G1024" s="78">
        <v>0</v>
      </c>
      <c r="H1024" s="30"/>
      <c r="I1024" s="121" t="s">
        <v>1344</v>
      </c>
      <c r="J1024" s="114" t="s">
        <v>758</v>
      </c>
      <c r="K1024" s="79" t="s">
        <v>759</v>
      </c>
      <c r="L1024" s="37"/>
    </row>
    <row r="1025" spans="1:15" ht="123.75" x14ac:dyDescent="0.2">
      <c r="A1025" s="27">
        <v>56</v>
      </c>
      <c r="B1025" s="78" t="s">
        <v>604</v>
      </c>
      <c r="C1025" s="78"/>
      <c r="D1025" s="30"/>
      <c r="E1025" s="78">
        <v>2013</v>
      </c>
      <c r="F1025" s="78">
        <v>1663200</v>
      </c>
      <c r="G1025" s="78">
        <v>0</v>
      </c>
      <c r="H1025" s="30"/>
      <c r="I1025" s="121" t="s">
        <v>605</v>
      </c>
      <c r="J1025" s="114" t="s">
        <v>606</v>
      </c>
      <c r="K1025" s="79" t="s">
        <v>607</v>
      </c>
      <c r="L1025" s="37"/>
    </row>
    <row r="1026" spans="1:15" ht="146.25" x14ac:dyDescent="0.2">
      <c r="A1026" s="27">
        <v>57</v>
      </c>
      <c r="B1026" s="78" t="s">
        <v>1155</v>
      </c>
      <c r="C1026" s="78"/>
      <c r="D1026" s="30"/>
      <c r="E1026" s="78">
        <v>2013</v>
      </c>
      <c r="F1026" s="78">
        <v>150000</v>
      </c>
      <c r="G1026" s="78">
        <v>0</v>
      </c>
      <c r="H1026" s="30"/>
      <c r="I1026" s="121" t="s">
        <v>909</v>
      </c>
      <c r="J1026" s="114" t="s">
        <v>910</v>
      </c>
      <c r="K1026" s="79" t="s">
        <v>630</v>
      </c>
      <c r="L1026" s="37"/>
    </row>
    <row r="1027" spans="1:15" ht="101.25" x14ac:dyDescent="0.2">
      <c r="A1027" s="119">
        <v>58</v>
      </c>
      <c r="B1027" s="30" t="s">
        <v>2991</v>
      </c>
      <c r="C1027" s="30" t="s">
        <v>25</v>
      </c>
      <c r="D1027" s="125"/>
      <c r="E1027" s="30">
        <v>2009</v>
      </c>
      <c r="F1027" s="30">
        <v>2196500</v>
      </c>
      <c r="G1027" s="27">
        <v>1134858.54</v>
      </c>
      <c r="H1027" s="125"/>
      <c r="I1027" s="30" t="s">
        <v>3132</v>
      </c>
      <c r="J1027" s="30" t="s">
        <v>3133</v>
      </c>
      <c r="K1027" s="110" t="s">
        <v>2879</v>
      </c>
      <c r="L1027" s="32" t="s">
        <v>2882</v>
      </c>
    </row>
    <row r="1028" spans="1:15" s="20" customFormat="1" ht="56.25" x14ac:dyDescent="0.2">
      <c r="A1028" s="30">
        <v>59</v>
      </c>
      <c r="B1028" s="32" t="s">
        <v>1911</v>
      </c>
      <c r="C1028" s="32" t="s">
        <v>1587</v>
      </c>
      <c r="D1028" s="91"/>
      <c r="E1028" s="32">
        <v>1990</v>
      </c>
      <c r="F1028" s="32">
        <v>5609</v>
      </c>
      <c r="G1028" s="32">
        <v>5609</v>
      </c>
      <c r="H1028" s="91"/>
      <c r="I1028" s="91" t="s">
        <v>2884</v>
      </c>
      <c r="J1028" s="91" t="s">
        <v>2885</v>
      </c>
      <c r="K1028" s="110" t="s">
        <v>2879</v>
      </c>
      <c r="L1028" s="32" t="s">
        <v>2882</v>
      </c>
      <c r="M1028" s="56"/>
      <c r="N1028" s="56"/>
      <c r="O1028" s="56"/>
    </row>
    <row r="1029" spans="1:15" ht="56.25" x14ac:dyDescent="0.2">
      <c r="A1029" s="30">
        <v>60</v>
      </c>
      <c r="B1029" s="32" t="s">
        <v>1912</v>
      </c>
      <c r="C1029" s="32" t="s">
        <v>1587</v>
      </c>
      <c r="D1029" s="91"/>
      <c r="E1029" s="32">
        <v>1993</v>
      </c>
      <c r="F1029" s="32">
        <v>5289</v>
      </c>
      <c r="G1029" s="32">
        <v>5289</v>
      </c>
      <c r="H1029" s="91"/>
      <c r="I1029" s="91" t="s">
        <v>2884</v>
      </c>
      <c r="J1029" s="91" t="s">
        <v>2886</v>
      </c>
      <c r="K1029" s="110" t="s">
        <v>2879</v>
      </c>
      <c r="L1029" s="32" t="s">
        <v>2882</v>
      </c>
    </row>
    <row r="1030" spans="1:15" ht="56.25" x14ac:dyDescent="0.2">
      <c r="A1030" s="30">
        <v>61</v>
      </c>
      <c r="B1030" s="32" t="s">
        <v>1913</v>
      </c>
      <c r="C1030" s="32" t="s">
        <v>1587</v>
      </c>
      <c r="D1030" s="91"/>
      <c r="E1030" s="32">
        <v>1992</v>
      </c>
      <c r="F1030" s="32">
        <v>6717</v>
      </c>
      <c r="G1030" s="32">
        <v>6717</v>
      </c>
      <c r="H1030" s="91"/>
      <c r="I1030" s="91" t="s">
        <v>2884</v>
      </c>
      <c r="J1030" s="91" t="s">
        <v>2887</v>
      </c>
      <c r="K1030" s="110" t="s">
        <v>2879</v>
      </c>
      <c r="L1030" s="32" t="s">
        <v>2882</v>
      </c>
    </row>
    <row r="1031" spans="1:15" ht="112.5" x14ac:dyDescent="0.2">
      <c r="A1031" s="99">
        <v>62</v>
      </c>
      <c r="B1031" s="32" t="s">
        <v>1613</v>
      </c>
      <c r="C1031" s="32" t="s">
        <v>940</v>
      </c>
      <c r="D1031" s="91"/>
      <c r="E1031" s="32">
        <v>1993</v>
      </c>
      <c r="F1031" s="32">
        <v>641700</v>
      </c>
      <c r="G1031" s="32">
        <v>517611</v>
      </c>
      <c r="H1031" s="91"/>
      <c r="I1031" s="86" t="s">
        <v>2897</v>
      </c>
      <c r="J1031" s="91" t="s">
        <v>2898</v>
      </c>
      <c r="K1031" s="91" t="s">
        <v>2879</v>
      </c>
      <c r="L1031" s="91" t="s">
        <v>2880</v>
      </c>
    </row>
    <row r="1032" spans="1:15" ht="56.25" x14ac:dyDescent="0.2">
      <c r="A1032" s="32">
        <v>63</v>
      </c>
      <c r="B1032" s="27" t="s">
        <v>948</v>
      </c>
      <c r="C1032" s="27" t="s">
        <v>582</v>
      </c>
      <c r="D1032" s="27"/>
      <c r="E1032" s="27">
        <v>1986</v>
      </c>
      <c r="F1032" s="27">
        <v>67000</v>
      </c>
      <c r="G1032" s="27">
        <v>67000</v>
      </c>
      <c r="H1032" s="71"/>
      <c r="I1032" s="53" t="s">
        <v>2992</v>
      </c>
      <c r="J1032" s="52" t="s">
        <v>2993</v>
      </c>
      <c r="K1032" s="91" t="s">
        <v>2879</v>
      </c>
      <c r="L1032" s="91" t="s">
        <v>2880</v>
      </c>
    </row>
    <row r="1033" spans="1:15" s="28" customFormat="1" ht="59.25" customHeight="1" x14ac:dyDescent="0.2">
      <c r="A1033" s="30">
        <v>64</v>
      </c>
      <c r="B1033" s="32" t="s">
        <v>2494</v>
      </c>
      <c r="C1033" s="32" t="s">
        <v>2449</v>
      </c>
      <c r="D1033" s="91"/>
      <c r="E1033" s="32">
        <v>1992</v>
      </c>
      <c r="F1033" s="32">
        <v>605</v>
      </c>
      <c r="G1033" s="32">
        <v>0</v>
      </c>
      <c r="H1033" s="91"/>
      <c r="I1033" s="91" t="s">
        <v>3028</v>
      </c>
      <c r="J1033" s="91" t="s">
        <v>3026</v>
      </c>
      <c r="K1033" s="30"/>
      <c r="L1033" s="27" t="s">
        <v>3027</v>
      </c>
      <c r="M1033" s="57"/>
    </row>
    <row r="1034" spans="1:15" ht="180.75" customHeight="1" x14ac:dyDescent="0.2">
      <c r="A1034" s="30">
        <v>65</v>
      </c>
      <c r="B1034" s="32" t="s">
        <v>2492</v>
      </c>
      <c r="C1034" s="32" t="s">
        <v>2446</v>
      </c>
      <c r="D1034" s="91"/>
      <c r="E1034" s="32">
        <v>2003</v>
      </c>
      <c r="F1034" s="32">
        <v>12400</v>
      </c>
      <c r="G1034" s="32">
        <v>0</v>
      </c>
      <c r="H1034" s="91"/>
      <c r="I1034" s="91" t="s">
        <v>2966</v>
      </c>
      <c r="J1034" s="91" t="s">
        <v>3030</v>
      </c>
      <c r="K1034" s="91"/>
      <c r="L1034" s="32" t="s">
        <v>3027</v>
      </c>
    </row>
    <row r="1035" spans="1:15" ht="191.25" x14ac:dyDescent="0.2">
      <c r="A1035" s="30">
        <v>66</v>
      </c>
      <c r="B1035" s="32" t="s">
        <v>2496</v>
      </c>
      <c r="C1035" s="32" t="s">
        <v>25</v>
      </c>
      <c r="D1035" s="91"/>
      <c r="E1035" s="32">
        <v>2004</v>
      </c>
      <c r="F1035" s="32">
        <v>110492</v>
      </c>
      <c r="G1035" s="32">
        <v>0</v>
      </c>
      <c r="H1035" s="91"/>
      <c r="I1035" s="91" t="s">
        <v>2847</v>
      </c>
      <c r="J1035" s="91" t="s">
        <v>3029</v>
      </c>
      <c r="K1035" s="91"/>
      <c r="L1035" s="32" t="s">
        <v>3027</v>
      </c>
    </row>
    <row r="1036" spans="1:15" ht="192" customHeight="1" x14ac:dyDescent="0.2">
      <c r="A1036" s="91">
        <v>67</v>
      </c>
      <c r="B1036" s="32" t="s">
        <v>2734</v>
      </c>
      <c r="C1036" s="32" t="s">
        <v>1363</v>
      </c>
      <c r="D1036" s="91"/>
      <c r="E1036" s="32">
        <v>2006</v>
      </c>
      <c r="F1036" s="32">
        <v>74000</v>
      </c>
      <c r="G1036" s="32">
        <v>74000</v>
      </c>
      <c r="H1036" s="91"/>
      <c r="I1036" s="91" t="s">
        <v>2964</v>
      </c>
      <c r="J1036" s="91" t="s">
        <v>3031</v>
      </c>
      <c r="K1036" s="32"/>
      <c r="L1036" s="32" t="s">
        <v>3035</v>
      </c>
    </row>
    <row r="1037" spans="1:15" ht="202.5" x14ac:dyDescent="0.2">
      <c r="A1037" s="91">
        <v>68</v>
      </c>
      <c r="B1037" s="32" t="s">
        <v>2723</v>
      </c>
      <c r="C1037" s="32" t="s">
        <v>582</v>
      </c>
      <c r="D1037" s="91"/>
      <c r="E1037" s="32">
        <v>1994</v>
      </c>
      <c r="F1037" s="32">
        <v>6015</v>
      </c>
      <c r="G1037" s="32">
        <v>6015</v>
      </c>
      <c r="H1037" s="91"/>
      <c r="I1037" s="91" t="s">
        <v>2963</v>
      </c>
      <c r="J1037" s="91" t="s">
        <v>3032</v>
      </c>
      <c r="K1037" s="99"/>
      <c r="L1037" s="32" t="s">
        <v>3027</v>
      </c>
    </row>
    <row r="1038" spans="1:15" ht="202.5" x14ac:dyDescent="0.2">
      <c r="A1038" s="91">
        <v>69</v>
      </c>
      <c r="B1038" s="32" t="s">
        <v>2725</v>
      </c>
      <c r="C1038" s="32" t="s">
        <v>2726</v>
      </c>
      <c r="D1038" s="91"/>
      <c r="E1038" s="32">
        <v>2003</v>
      </c>
      <c r="F1038" s="32">
        <v>127800</v>
      </c>
      <c r="G1038" s="32">
        <v>98751.16</v>
      </c>
      <c r="H1038" s="91"/>
      <c r="I1038" s="91" t="s">
        <v>2964</v>
      </c>
      <c r="J1038" s="91" t="s">
        <v>3033</v>
      </c>
      <c r="K1038" s="32"/>
      <c r="L1038" s="32" t="s">
        <v>3035</v>
      </c>
    </row>
    <row r="1039" spans="1:15" ht="202.5" x14ac:dyDescent="0.2">
      <c r="A1039" s="91">
        <v>70</v>
      </c>
      <c r="B1039" s="32" t="s">
        <v>2789</v>
      </c>
      <c r="C1039" s="32" t="s">
        <v>2786</v>
      </c>
      <c r="D1039" s="91"/>
      <c r="E1039" s="32">
        <v>1992</v>
      </c>
      <c r="F1039" s="32">
        <v>0</v>
      </c>
      <c r="G1039" s="32">
        <v>0</v>
      </c>
      <c r="H1039" s="91"/>
      <c r="I1039" s="91" t="s">
        <v>2964</v>
      </c>
      <c r="J1039" s="91" t="s">
        <v>3034</v>
      </c>
      <c r="K1039" s="32"/>
      <c r="L1039" s="32" t="s">
        <v>3027</v>
      </c>
    </row>
    <row r="1040" spans="1:15" ht="202.5" x14ac:dyDescent="0.2">
      <c r="A1040" s="91">
        <v>71</v>
      </c>
      <c r="B1040" s="32" t="s">
        <v>2788</v>
      </c>
      <c r="C1040" s="32" t="s">
        <v>2786</v>
      </c>
      <c r="D1040" s="91"/>
      <c r="E1040" s="32"/>
      <c r="F1040" s="32">
        <v>7451</v>
      </c>
      <c r="G1040" s="32">
        <v>0</v>
      </c>
      <c r="H1040" s="91"/>
      <c r="I1040" s="91" t="s">
        <v>2965</v>
      </c>
      <c r="J1040" s="91" t="s">
        <v>3036</v>
      </c>
      <c r="K1040" s="99"/>
      <c r="L1040" s="32" t="s">
        <v>3027</v>
      </c>
    </row>
    <row r="1041" spans="1:12" ht="191.25" x14ac:dyDescent="0.2">
      <c r="A1041" s="91">
        <v>72</v>
      </c>
      <c r="B1041" s="32" t="s">
        <v>2561</v>
      </c>
      <c r="C1041" s="32" t="s">
        <v>1890</v>
      </c>
      <c r="D1041" s="91"/>
      <c r="E1041" s="32">
        <v>1978</v>
      </c>
      <c r="F1041" s="32">
        <v>403</v>
      </c>
      <c r="G1041" s="32">
        <v>403</v>
      </c>
      <c r="H1041" s="91"/>
      <c r="I1041" s="91" t="s">
        <v>2964</v>
      </c>
      <c r="J1041" s="91" t="s">
        <v>3671</v>
      </c>
      <c r="K1041" s="131"/>
      <c r="L1041" s="32" t="s">
        <v>3027</v>
      </c>
    </row>
    <row r="1042" spans="1:12" ht="202.5" x14ac:dyDescent="0.2">
      <c r="A1042" s="91">
        <v>73</v>
      </c>
      <c r="B1042" s="32" t="s">
        <v>2767</v>
      </c>
      <c r="C1042" s="32" t="s">
        <v>582</v>
      </c>
      <c r="D1042" s="91"/>
      <c r="E1042" s="32">
        <v>2002</v>
      </c>
      <c r="F1042" s="32">
        <v>39870</v>
      </c>
      <c r="G1042" s="32">
        <v>32639.64</v>
      </c>
      <c r="H1042" s="91"/>
      <c r="I1042" s="91" t="s">
        <v>2964</v>
      </c>
      <c r="J1042" s="91" t="s">
        <v>3037</v>
      </c>
      <c r="K1042" s="32"/>
      <c r="L1042" s="32" t="s">
        <v>3027</v>
      </c>
    </row>
    <row r="1043" spans="1:12" ht="202.5" x14ac:dyDescent="0.2">
      <c r="A1043" s="91">
        <v>74</v>
      </c>
      <c r="B1043" s="32" t="s">
        <v>2764</v>
      </c>
      <c r="C1043" s="32" t="s">
        <v>582</v>
      </c>
      <c r="D1043" s="91"/>
      <c r="E1043" s="32">
        <v>1998</v>
      </c>
      <c r="F1043" s="32">
        <v>3120</v>
      </c>
      <c r="G1043" s="32">
        <v>3120</v>
      </c>
      <c r="H1043" s="91"/>
      <c r="I1043" s="91" t="s">
        <v>2967</v>
      </c>
      <c r="J1043" s="91" t="s">
        <v>3038</v>
      </c>
      <c r="K1043" s="32"/>
      <c r="L1043" s="32" t="s">
        <v>3027</v>
      </c>
    </row>
    <row r="1044" spans="1:12" ht="202.5" x14ac:dyDescent="0.2">
      <c r="A1044" s="91">
        <v>75</v>
      </c>
      <c r="B1044" s="32" t="s">
        <v>2763</v>
      </c>
      <c r="C1044" s="32"/>
      <c r="D1044" s="91"/>
      <c r="E1044" s="32">
        <v>1998</v>
      </c>
      <c r="F1044" s="32">
        <v>2952</v>
      </c>
      <c r="G1044" s="32">
        <v>0</v>
      </c>
      <c r="H1044" s="91"/>
      <c r="I1044" s="91" t="s">
        <v>2964</v>
      </c>
      <c r="J1044" s="91" t="s">
        <v>3039</v>
      </c>
      <c r="K1044" s="99"/>
      <c r="L1044" s="32" t="s">
        <v>3035</v>
      </c>
    </row>
    <row r="1045" spans="1:12" ht="202.5" x14ac:dyDescent="0.2">
      <c r="A1045" s="91">
        <v>76</v>
      </c>
      <c r="B1045" s="32" t="s">
        <v>2766</v>
      </c>
      <c r="C1045" s="32" t="s">
        <v>582</v>
      </c>
      <c r="D1045" s="91"/>
      <c r="E1045" s="32"/>
      <c r="F1045" s="32">
        <v>950</v>
      </c>
      <c r="G1045" s="32">
        <v>0</v>
      </c>
      <c r="H1045" s="91"/>
      <c r="I1045" s="91" t="s">
        <v>2965</v>
      </c>
      <c r="J1045" s="91" t="s">
        <v>3040</v>
      </c>
      <c r="K1045" s="32"/>
      <c r="L1045" s="32" t="s">
        <v>3035</v>
      </c>
    </row>
    <row r="1046" spans="1:12" ht="213.75" x14ac:dyDescent="0.2">
      <c r="A1046" s="91">
        <v>77</v>
      </c>
      <c r="B1046" s="32" t="s">
        <v>2492</v>
      </c>
      <c r="C1046" s="32" t="s">
        <v>889</v>
      </c>
      <c r="D1046" s="91"/>
      <c r="E1046" s="32">
        <v>2003</v>
      </c>
      <c r="F1046" s="32">
        <v>12400</v>
      </c>
      <c r="G1046" s="32">
        <v>12400</v>
      </c>
      <c r="H1046" s="91"/>
      <c r="I1046" s="91" t="s">
        <v>2967</v>
      </c>
      <c r="J1046" s="91" t="s">
        <v>3041</v>
      </c>
      <c r="K1046" s="99"/>
      <c r="L1046" s="32" t="s">
        <v>3035</v>
      </c>
    </row>
    <row r="1047" spans="1:12" ht="22.5" x14ac:dyDescent="0.2">
      <c r="A1047" s="27">
        <v>78</v>
      </c>
      <c r="B1047" s="27" t="s">
        <v>954</v>
      </c>
      <c r="C1047" s="27" t="s">
        <v>1612</v>
      </c>
      <c r="D1047" s="30"/>
      <c r="E1047" s="27">
        <v>1984</v>
      </c>
      <c r="F1047" s="27">
        <v>12370</v>
      </c>
      <c r="G1047" s="27">
        <v>12370</v>
      </c>
      <c r="H1047" s="30"/>
      <c r="I1047" s="30" t="s">
        <v>2286</v>
      </c>
      <c r="J1047" s="30" t="s">
        <v>2285</v>
      </c>
      <c r="K1047" s="79"/>
      <c r="L1047" s="32" t="s">
        <v>3035</v>
      </c>
    </row>
    <row r="1048" spans="1:12" ht="22.5" x14ac:dyDescent="0.2">
      <c r="A1048" s="27">
        <v>79</v>
      </c>
      <c r="B1048" s="27" t="s">
        <v>955</v>
      </c>
      <c r="C1048" s="27" t="s">
        <v>1612</v>
      </c>
      <c r="D1048" s="30"/>
      <c r="E1048" s="27">
        <v>1998</v>
      </c>
      <c r="F1048" s="27">
        <v>71770</v>
      </c>
      <c r="G1048" s="27">
        <v>71770</v>
      </c>
      <c r="H1048" s="30"/>
      <c r="I1048" s="30" t="s">
        <v>2286</v>
      </c>
      <c r="J1048" s="30" t="s">
        <v>2285</v>
      </c>
      <c r="K1048" s="79"/>
      <c r="L1048" s="32" t="s">
        <v>3035</v>
      </c>
    </row>
    <row r="1049" spans="1:12" ht="90" x14ac:dyDescent="0.2">
      <c r="A1049" s="27">
        <v>80</v>
      </c>
      <c r="B1049" s="27" t="s">
        <v>3882</v>
      </c>
      <c r="C1049" s="27" t="s">
        <v>1694</v>
      </c>
      <c r="D1049" s="30"/>
      <c r="E1049" s="27"/>
      <c r="F1049" s="27">
        <v>16477.61</v>
      </c>
      <c r="G1049" s="27">
        <v>16477.61</v>
      </c>
      <c r="H1049" s="30"/>
      <c r="I1049" s="30" t="s">
        <v>3878</v>
      </c>
      <c r="J1049" s="30" t="s">
        <v>3879</v>
      </c>
      <c r="K1049" s="79"/>
      <c r="L1049" s="32" t="s">
        <v>3183</v>
      </c>
    </row>
    <row r="1050" spans="1:12" ht="90" x14ac:dyDescent="0.2">
      <c r="A1050" s="27">
        <v>81</v>
      </c>
      <c r="B1050" s="27" t="s">
        <v>3881</v>
      </c>
      <c r="C1050" s="27" t="s">
        <v>1694</v>
      </c>
      <c r="D1050" s="30"/>
      <c r="E1050" s="27"/>
      <c r="F1050" s="27">
        <v>18523.73</v>
      </c>
      <c r="G1050" s="27">
        <v>18523.73</v>
      </c>
      <c r="H1050" s="30"/>
      <c r="I1050" s="30" t="s">
        <v>3878</v>
      </c>
      <c r="J1050" s="30" t="s">
        <v>3879</v>
      </c>
      <c r="K1050" s="79"/>
      <c r="L1050" s="32" t="s">
        <v>3183</v>
      </c>
    </row>
    <row r="1051" spans="1:12" ht="90" x14ac:dyDescent="0.2">
      <c r="A1051" s="27">
        <v>82</v>
      </c>
      <c r="B1051" s="27" t="s">
        <v>3880</v>
      </c>
      <c r="C1051" s="27" t="s">
        <v>1694</v>
      </c>
      <c r="D1051" s="30"/>
      <c r="E1051" s="27"/>
      <c r="F1051" s="27">
        <v>1968.07</v>
      </c>
      <c r="G1051" s="27">
        <v>1968.07</v>
      </c>
      <c r="H1051" s="30"/>
      <c r="I1051" s="30" t="s">
        <v>3878</v>
      </c>
      <c r="J1051" s="30" t="s">
        <v>3879</v>
      </c>
      <c r="K1051" s="79"/>
      <c r="L1051" s="32" t="s">
        <v>3183</v>
      </c>
    </row>
    <row r="1052" spans="1:12" ht="123.75" x14ac:dyDescent="0.2">
      <c r="A1052" s="32">
        <v>83</v>
      </c>
      <c r="B1052" s="144" t="s">
        <v>1126</v>
      </c>
      <c r="C1052" s="32" t="s">
        <v>39</v>
      </c>
      <c r="D1052" s="145"/>
      <c r="E1052" s="32">
        <v>2013</v>
      </c>
      <c r="F1052" s="109">
        <v>12231.57</v>
      </c>
      <c r="G1052" s="109">
        <v>12231.57</v>
      </c>
      <c r="H1052" s="145"/>
      <c r="I1052" s="86" t="s">
        <v>3910</v>
      </c>
      <c r="J1052" s="91" t="s">
        <v>3916</v>
      </c>
      <c r="K1052" s="110"/>
      <c r="L1052" s="91" t="s">
        <v>3183</v>
      </c>
    </row>
    <row r="1053" spans="1:12" ht="135" x14ac:dyDescent="0.2">
      <c r="A1053" s="32">
        <v>84</v>
      </c>
      <c r="B1053" s="91" t="s">
        <v>3911</v>
      </c>
      <c r="C1053" s="124" t="s">
        <v>1784</v>
      </c>
      <c r="D1053" s="91"/>
      <c r="E1053" s="110">
        <v>2014</v>
      </c>
      <c r="F1053" s="91">
        <v>242</v>
      </c>
      <c r="G1053" s="91">
        <v>242</v>
      </c>
      <c r="H1053" s="143"/>
      <c r="I1053" s="86" t="s">
        <v>3912</v>
      </c>
      <c r="J1053" s="91" t="s">
        <v>3917</v>
      </c>
      <c r="K1053" s="110"/>
      <c r="L1053" s="91" t="s">
        <v>3183</v>
      </c>
    </row>
    <row r="1054" spans="1:12" ht="135" x14ac:dyDescent="0.2">
      <c r="A1054" s="32">
        <v>85</v>
      </c>
      <c r="B1054" s="91" t="s">
        <v>3913</v>
      </c>
      <c r="C1054" s="124" t="s">
        <v>1784</v>
      </c>
      <c r="D1054" s="91"/>
      <c r="E1054" s="110">
        <v>2014</v>
      </c>
      <c r="F1054" s="91">
        <v>920</v>
      </c>
      <c r="G1054" s="91">
        <v>920</v>
      </c>
      <c r="H1054" s="143"/>
      <c r="I1054" s="86" t="s">
        <v>3912</v>
      </c>
      <c r="J1054" s="91" t="s">
        <v>3917</v>
      </c>
      <c r="K1054" s="110"/>
      <c r="L1054" s="91" t="s">
        <v>3183</v>
      </c>
    </row>
    <row r="1055" spans="1:12" ht="123.75" x14ac:dyDescent="0.2">
      <c r="A1055" s="32">
        <v>86</v>
      </c>
      <c r="B1055" s="91" t="s">
        <v>2004</v>
      </c>
      <c r="C1055" s="32" t="s">
        <v>1784</v>
      </c>
      <c r="D1055" s="145"/>
      <c r="E1055" s="32">
        <v>2013</v>
      </c>
      <c r="F1055" s="32">
        <v>4573.8</v>
      </c>
      <c r="G1055" s="32">
        <v>4573.8</v>
      </c>
      <c r="H1055" s="145"/>
      <c r="I1055" s="86" t="s">
        <v>3914</v>
      </c>
      <c r="J1055" s="91" t="s">
        <v>3916</v>
      </c>
      <c r="K1055" s="110"/>
      <c r="L1055" s="91" t="s">
        <v>3183</v>
      </c>
    </row>
    <row r="1056" spans="1:12" ht="135" x14ac:dyDescent="0.2">
      <c r="A1056" s="147">
        <v>87</v>
      </c>
      <c r="B1056" s="91" t="s">
        <v>3294</v>
      </c>
      <c r="C1056" s="124" t="s">
        <v>1784</v>
      </c>
      <c r="D1056" s="91"/>
      <c r="E1056" s="32">
        <v>2014</v>
      </c>
      <c r="F1056" s="32">
        <v>8901.7999999999993</v>
      </c>
      <c r="G1056" s="32">
        <v>8901.7999999999993</v>
      </c>
      <c r="H1056" s="126"/>
      <c r="I1056" s="86" t="s">
        <v>3915</v>
      </c>
      <c r="J1056" s="91" t="s">
        <v>3918</v>
      </c>
      <c r="K1056" s="149"/>
      <c r="L1056" s="126" t="s">
        <v>3183</v>
      </c>
    </row>
    <row r="1057" spans="1:15" ht="135" x14ac:dyDescent="0.2">
      <c r="A1057" s="32">
        <v>88</v>
      </c>
      <c r="B1057" s="91" t="s">
        <v>3919</v>
      </c>
      <c r="C1057" s="124" t="s">
        <v>1784</v>
      </c>
      <c r="D1057" s="91"/>
      <c r="E1057" s="110">
        <v>2014</v>
      </c>
      <c r="F1057" s="91">
        <v>920</v>
      </c>
      <c r="G1057" s="91">
        <v>920</v>
      </c>
      <c r="H1057" s="143"/>
      <c r="I1057" s="86" t="s">
        <v>3912</v>
      </c>
      <c r="J1057" s="91" t="s">
        <v>3917</v>
      </c>
      <c r="K1057" s="110"/>
      <c r="L1057" s="126" t="s">
        <v>3183</v>
      </c>
    </row>
    <row r="1058" spans="1:15" ht="135" x14ac:dyDescent="0.2">
      <c r="A1058" s="32">
        <v>89</v>
      </c>
      <c r="B1058" s="91" t="s">
        <v>3920</v>
      </c>
      <c r="C1058" s="124" t="s">
        <v>1784</v>
      </c>
      <c r="D1058" s="91"/>
      <c r="E1058" s="32">
        <v>2014</v>
      </c>
      <c r="F1058" s="32">
        <v>100472.93</v>
      </c>
      <c r="G1058" s="32">
        <v>100472.93</v>
      </c>
      <c r="H1058" s="91"/>
      <c r="I1058" s="86" t="s">
        <v>3912</v>
      </c>
      <c r="J1058" s="91" t="s">
        <v>3918</v>
      </c>
      <c r="K1058" s="110"/>
      <c r="L1058" s="126" t="s">
        <v>3183</v>
      </c>
    </row>
    <row r="1059" spans="1:15" ht="135" x14ac:dyDescent="0.2">
      <c r="A1059" s="32">
        <v>90</v>
      </c>
      <c r="B1059" s="126" t="s">
        <v>3921</v>
      </c>
      <c r="C1059" s="148" t="s">
        <v>1784</v>
      </c>
      <c r="D1059" s="126"/>
      <c r="E1059" s="147">
        <v>2014</v>
      </c>
      <c r="F1059" s="147">
        <v>36992.35</v>
      </c>
      <c r="G1059" s="147">
        <v>36992.35</v>
      </c>
      <c r="H1059" s="126"/>
      <c r="I1059" s="146" t="s">
        <v>3912</v>
      </c>
      <c r="J1059" s="126" t="s">
        <v>3918</v>
      </c>
      <c r="K1059" s="149"/>
      <c r="L1059" s="126" t="s">
        <v>3183</v>
      </c>
    </row>
    <row r="1060" spans="1:15" ht="135" x14ac:dyDescent="0.2">
      <c r="A1060" s="32">
        <v>91</v>
      </c>
      <c r="B1060" s="91" t="s">
        <v>975</v>
      </c>
      <c r="C1060" s="124" t="s">
        <v>1784</v>
      </c>
      <c r="D1060" s="91"/>
      <c r="E1060" s="32">
        <v>2014</v>
      </c>
      <c r="F1060" s="32">
        <v>13332.09</v>
      </c>
      <c r="G1060" s="32">
        <v>13332.09</v>
      </c>
      <c r="H1060" s="91"/>
      <c r="I1060" s="86" t="s">
        <v>3912</v>
      </c>
      <c r="J1060" s="91" t="s">
        <v>3918</v>
      </c>
      <c r="K1060" s="110"/>
      <c r="L1060" s="126" t="s">
        <v>3183</v>
      </c>
    </row>
    <row r="1061" spans="1:15" ht="78.75" x14ac:dyDescent="0.2">
      <c r="A1061" s="27">
        <v>92</v>
      </c>
      <c r="B1061" s="27" t="s">
        <v>173</v>
      </c>
      <c r="C1061" s="27" t="s">
        <v>1784</v>
      </c>
      <c r="D1061" s="30"/>
      <c r="E1061" s="29"/>
      <c r="F1061" s="27">
        <v>3456</v>
      </c>
      <c r="G1061" s="27">
        <v>3456</v>
      </c>
      <c r="H1061" s="30"/>
      <c r="I1061" s="30" t="s">
        <v>3922</v>
      </c>
      <c r="J1061" s="30" t="s">
        <v>3923</v>
      </c>
      <c r="K1061" s="79"/>
      <c r="L1061" s="126" t="s">
        <v>3183</v>
      </c>
    </row>
    <row r="1062" spans="1:15" s="20" customFormat="1" ht="112.5" x14ac:dyDescent="0.2">
      <c r="A1062" s="30">
        <v>93</v>
      </c>
      <c r="B1062" s="30" t="s">
        <v>2865</v>
      </c>
      <c r="C1062" s="112" t="s">
        <v>2454</v>
      </c>
      <c r="D1062" s="30"/>
      <c r="E1062" s="30">
        <v>2015</v>
      </c>
      <c r="F1062" s="30">
        <v>20000</v>
      </c>
      <c r="G1062" s="30">
        <v>0</v>
      </c>
      <c r="H1062" s="30"/>
      <c r="I1062" s="30" t="s">
        <v>3924</v>
      </c>
      <c r="J1062" s="30" t="s">
        <v>3925</v>
      </c>
      <c r="K1062" s="110"/>
      <c r="L1062" s="126" t="s">
        <v>3183</v>
      </c>
      <c r="M1062" s="56"/>
      <c r="N1062" s="56"/>
      <c r="O1062" s="56"/>
    </row>
    <row r="1063" spans="1:15" s="20" customFormat="1" ht="202.5" customHeight="1" x14ac:dyDescent="0.2">
      <c r="A1063" s="30">
        <v>94</v>
      </c>
      <c r="B1063" s="30" t="s">
        <v>3268</v>
      </c>
      <c r="C1063" s="30" t="s">
        <v>3935</v>
      </c>
      <c r="D1063" s="30"/>
      <c r="E1063" s="30">
        <v>2016</v>
      </c>
      <c r="F1063" s="30"/>
      <c r="G1063" s="30"/>
      <c r="H1063" s="30"/>
      <c r="I1063" s="91" t="s">
        <v>3937</v>
      </c>
      <c r="J1063" s="91" t="s">
        <v>3936</v>
      </c>
      <c r="K1063" s="117" t="s">
        <v>4172</v>
      </c>
      <c r="L1063" s="30" t="s">
        <v>2882</v>
      </c>
      <c r="M1063" s="56"/>
      <c r="N1063" s="56"/>
      <c r="O1063" s="56"/>
    </row>
    <row r="1064" spans="1:15" ht="67.5" x14ac:dyDescent="0.2">
      <c r="A1064" s="30">
        <v>95</v>
      </c>
      <c r="B1064" s="32" t="s">
        <v>301</v>
      </c>
      <c r="C1064" s="27" t="s">
        <v>991</v>
      </c>
      <c r="D1064" s="30"/>
      <c r="E1064" s="27">
        <v>1989</v>
      </c>
      <c r="F1064" s="27">
        <v>15000</v>
      </c>
      <c r="G1064" s="27">
        <v>15000</v>
      </c>
      <c r="H1064" s="30"/>
      <c r="I1064" s="30" t="s">
        <v>3940</v>
      </c>
      <c r="J1064" s="30" t="s">
        <v>3941</v>
      </c>
      <c r="K1064" s="117"/>
      <c r="L1064" s="30" t="s">
        <v>3183</v>
      </c>
    </row>
    <row r="1065" spans="1:15" ht="67.5" x14ac:dyDescent="0.2">
      <c r="A1065" s="30">
        <v>96</v>
      </c>
      <c r="B1065" s="32" t="s">
        <v>302</v>
      </c>
      <c r="C1065" s="27" t="s">
        <v>991</v>
      </c>
      <c r="D1065" s="30"/>
      <c r="E1065" s="27">
        <v>1987</v>
      </c>
      <c r="F1065" s="27">
        <v>16000</v>
      </c>
      <c r="G1065" s="27">
        <v>16000</v>
      </c>
      <c r="H1065" s="30"/>
      <c r="I1065" s="30" t="s">
        <v>3940</v>
      </c>
      <c r="J1065" s="30" t="s">
        <v>3941</v>
      </c>
      <c r="K1065" s="117"/>
      <c r="L1065" s="30" t="s">
        <v>3183</v>
      </c>
    </row>
    <row r="1066" spans="1:15" ht="67.5" x14ac:dyDescent="0.2">
      <c r="A1066" s="30">
        <v>97</v>
      </c>
      <c r="B1066" s="32" t="s">
        <v>303</v>
      </c>
      <c r="C1066" s="27" t="s">
        <v>991</v>
      </c>
      <c r="D1066" s="30"/>
      <c r="E1066" s="27">
        <v>1985</v>
      </c>
      <c r="F1066" s="27">
        <v>18000</v>
      </c>
      <c r="G1066" s="27">
        <v>18000</v>
      </c>
      <c r="H1066" s="30"/>
      <c r="I1066" s="30" t="s">
        <v>3940</v>
      </c>
      <c r="J1066" s="30" t="s">
        <v>3941</v>
      </c>
      <c r="K1066" s="117"/>
      <c r="L1066" s="30" t="s">
        <v>3183</v>
      </c>
    </row>
    <row r="1067" spans="1:15" ht="67.5" x14ac:dyDescent="0.2">
      <c r="A1067" s="30">
        <v>98</v>
      </c>
      <c r="B1067" s="32" t="s">
        <v>304</v>
      </c>
      <c r="C1067" s="27" t="s">
        <v>991</v>
      </c>
      <c r="D1067" s="30"/>
      <c r="E1067" s="27">
        <v>1989</v>
      </c>
      <c r="F1067" s="27">
        <v>35000</v>
      </c>
      <c r="G1067" s="27">
        <v>35000</v>
      </c>
      <c r="H1067" s="30"/>
      <c r="I1067" s="30" t="s">
        <v>3940</v>
      </c>
      <c r="J1067" s="30" t="s">
        <v>3941</v>
      </c>
      <c r="K1067" s="117"/>
      <c r="L1067" s="30" t="s">
        <v>3183</v>
      </c>
    </row>
    <row r="1068" spans="1:15" ht="67.5" x14ac:dyDescent="0.2">
      <c r="A1068" s="30">
        <v>99</v>
      </c>
      <c r="B1068" s="32" t="s">
        <v>305</v>
      </c>
      <c r="C1068" s="27" t="s">
        <v>991</v>
      </c>
      <c r="D1068" s="30"/>
      <c r="E1068" s="27">
        <v>1987</v>
      </c>
      <c r="F1068" s="27">
        <v>48000</v>
      </c>
      <c r="G1068" s="27">
        <v>48000</v>
      </c>
      <c r="H1068" s="30"/>
      <c r="I1068" s="30" t="s">
        <v>3940</v>
      </c>
      <c r="J1068" s="30" t="s">
        <v>3941</v>
      </c>
      <c r="K1068" s="117"/>
      <c r="L1068" s="30" t="s">
        <v>3183</v>
      </c>
    </row>
    <row r="1069" spans="1:15" ht="67.5" x14ac:dyDescent="0.2">
      <c r="A1069" s="30">
        <v>100</v>
      </c>
      <c r="B1069" s="32" t="s">
        <v>383</v>
      </c>
      <c r="C1069" s="27" t="s">
        <v>991</v>
      </c>
      <c r="D1069" s="30"/>
      <c r="E1069" s="27">
        <v>1987</v>
      </c>
      <c r="F1069" s="27">
        <v>20803</v>
      </c>
      <c r="G1069" s="27">
        <v>20803</v>
      </c>
      <c r="H1069" s="30"/>
      <c r="I1069" s="30" t="s">
        <v>3940</v>
      </c>
      <c r="J1069" s="30" t="s">
        <v>3941</v>
      </c>
      <c r="K1069" s="117"/>
      <c r="L1069" s="30" t="s">
        <v>3183</v>
      </c>
    </row>
    <row r="1070" spans="1:15" ht="67.5" x14ac:dyDescent="0.2">
      <c r="A1070" s="30">
        <v>101</v>
      </c>
      <c r="B1070" s="32" t="s">
        <v>306</v>
      </c>
      <c r="C1070" s="27" t="s">
        <v>991</v>
      </c>
      <c r="D1070" s="30"/>
      <c r="E1070" s="27">
        <v>1990</v>
      </c>
      <c r="F1070" s="27">
        <v>14244</v>
      </c>
      <c r="G1070" s="27">
        <v>14244</v>
      </c>
      <c r="H1070" s="30"/>
      <c r="I1070" s="30" t="s">
        <v>3940</v>
      </c>
      <c r="J1070" s="30" t="s">
        <v>3941</v>
      </c>
      <c r="K1070" s="117"/>
      <c r="L1070" s="30" t="s">
        <v>3183</v>
      </c>
    </row>
    <row r="1071" spans="1:15" ht="67.5" x14ac:dyDescent="0.2">
      <c r="A1071" s="30">
        <v>102</v>
      </c>
      <c r="B1071" s="32" t="s">
        <v>307</v>
      </c>
      <c r="C1071" s="27" t="s">
        <v>991</v>
      </c>
      <c r="D1071" s="30"/>
      <c r="E1071" s="27">
        <v>1993</v>
      </c>
      <c r="F1071" s="27">
        <v>13395</v>
      </c>
      <c r="G1071" s="27">
        <v>13395</v>
      </c>
      <c r="H1071" s="30"/>
      <c r="I1071" s="30" t="s">
        <v>3940</v>
      </c>
      <c r="J1071" s="30" t="s">
        <v>3941</v>
      </c>
      <c r="K1071" s="117"/>
      <c r="L1071" s="30" t="s">
        <v>3183</v>
      </c>
    </row>
    <row r="1072" spans="1:15" ht="67.5" x14ac:dyDescent="0.2">
      <c r="A1072" s="30">
        <v>103</v>
      </c>
      <c r="B1072" s="32" t="s">
        <v>307</v>
      </c>
      <c r="C1072" s="27" t="s">
        <v>991</v>
      </c>
      <c r="D1072" s="30"/>
      <c r="E1072" s="27">
        <v>1993</v>
      </c>
      <c r="F1072" s="27">
        <v>13395</v>
      </c>
      <c r="G1072" s="27">
        <v>13395</v>
      </c>
      <c r="H1072" s="30"/>
      <c r="I1072" s="30" t="s">
        <v>3940</v>
      </c>
      <c r="J1072" s="30" t="s">
        <v>3942</v>
      </c>
      <c r="K1072" s="117"/>
      <c r="L1072" s="30" t="s">
        <v>3183</v>
      </c>
    </row>
    <row r="1073" spans="1:15" ht="67.5" x14ac:dyDescent="0.2">
      <c r="A1073" s="30">
        <v>104</v>
      </c>
      <c r="B1073" s="32" t="s">
        <v>496</v>
      </c>
      <c r="C1073" s="27" t="s">
        <v>991</v>
      </c>
      <c r="D1073" s="30"/>
      <c r="E1073" s="27">
        <v>1990</v>
      </c>
      <c r="F1073" s="27">
        <v>109756</v>
      </c>
      <c r="G1073" s="27">
        <v>109756</v>
      </c>
      <c r="H1073" s="30"/>
      <c r="I1073" s="30" t="s">
        <v>3940</v>
      </c>
      <c r="J1073" s="30" t="s">
        <v>3942</v>
      </c>
      <c r="K1073" s="117"/>
      <c r="L1073" s="30" t="s">
        <v>3183</v>
      </c>
    </row>
    <row r="1074" spans="1:15" ht="67.5" x14ac:dyDescent="0.2">
      <c r="A1074" s="30">
        <v>105</v>
      </c>
      <c r="B1074" s="32" t="s">
        <v>1863</v>
      </c>
      <c r="C1074" s="27" t="s">
        <v>991</v>
      </c>
      <c r="D1074" s="30"/>
      <c r="E1074" s="27">
        <v>1994</v>
      </c>
      <c r="F1074" s="27">
        <v>50236</v>
      </c>
      <c r="G1074" s="27">
        <v>50236</v>
      </c>
      <c r="H1074" s="30"/>
      <c r="I1074" s="30" t="s">
        <v>3940</v>
      </c>
      <c r="J1074" s="30" t="s">
        <v>3942</v>
      </c>
      <c r="K1074" s="117"/>
      <c r="L1074" s="30" t="s">
        <v>3183</v>
      </c>
    </row>
    <row r="1075" spans="1:15" ht="67.5" x14ac:dyDescent="0.2">
      <c r="A1075" s="30">
        <v>106</v>
      </c>
      <c r="B1075" s="32" t="s">
        <v>1863</v>
      </c>
      <c r="C1075" s="27" t="s">
        <v>991</v>
      </c>
      <c r="D1075" s="30"/>
      <c r="E1075" s="27">
        <v>1991</v>
      </c>
      <c r="F1075" s="27">
        <v>47340</v>
      </c>
      <c r="G1075" s="27">
        <v>47340</v>
      </c>
      <c r="H1075" s="30"/>
      <c r="I1075" s="30" t="s">
        <v>3940</v>
      </c>
      <c r="J1075" s="30" t="s">
        <v>3942</v>
      </c>
      <c r="K1075" s="117"/>
      <c r="L1075" s="30" t="s">
        <v>3183</v>
      </c>
    </row>
    <row r="1076" spans="1:15" ht="67.5" x14ac:dyDescent="0.2">
      <c r="A1076" s="30">
        <v>107</v>
      </c>
      <c r="B1076" s="32" t="s">
        <v>1862</v>
      </c>
      <c r="C1076" s="27" t="s">
        <v>991</v>
      </c>
      <c r="D1076" s="30"/>
      <c r="E1076" s="27">
        <v>1990</v>
      </c>
      <c r="F1076" s="27">
        <v>49150</v>
      </c>
      <c r="G1076" s="27">
        <v>49150</v>
      </c>
      <c r="H1076" s="30"/>
      <c r="I1076" s="30" t="s">
        <v>3940</v>
      </c>
      <c r="J1076" s="30" t="s">
        <v>3942</v>
      </c>
      <c r="K1076" s="117"/>
      <c r="L1076" s="30" t="s">
        <v>3183</v>
      </c>
    </row>
    <row r="1077" spans="1:15" ht="67.5" x14ac:dyDescent="0.2">
      <c r="A1077" s="30">
        <v>108</v>
      </c>
      <c r="B1077" s="32" t="s">
        <v>1862</v>
      </c>
      <c r="C1077" s="27" t="s">
        <v>991</v>
      </c>
      <c r="D1077" s="30"/>
      <c r="E1077" s="27">
        <v>1990</v>
      </c>
      <c r="F1077" s="27">
        <v>49340</v>
      </c>
      <c r="G1077" s="27">
        <v>49340</v>
      </c>
      <c r="H1077" s="30"/>
      <c r="I1077" s="30" t="s">
        <v>3940</v>
      </c>
      <c r="J1077" s="30" t="s">
        <v>3942</v>
      </c>
      <c r="K1077" s="117"/>
      <c r="L1077" s="30" t="s">
        <v>3183</v>
      </c>
    </row>
    <row r="1078" spans="1:15" ht="67.5" x14ac:dyDescent="0.2">
      <c r="A1078" s="30">
        <v>109</v>
      </c>
      <c r="B1078" s="32" t="s">
        <v>1862</v>
      </c>
      <c r="C1078" s="27" t="s">
        <v>991</v>
      </c>
      <c r="D1078" s="30"/>
      <c r="E1078" s="27">
        <v>1986</v>
      </c>
      <c r="F1078" s="27">
        <v>36000</v>
      </c>
      <c r="G1078" s="27">
        <v>36000</v>
      </c>
      <c r="H1078" s="30"/>
      <c r="I1078" s="30" t="s">
        <v>3940</v>
      </c>
      <c r="J1078" s="30" t="s">
        <v>3942</v>
      </c>
      <c r="K1078" s="117"/>
      <c r="L1078" s="30" t="s">
        <v>3183</v>
      </c>
    </row>
    <row r="1079" spans="1:15" ht="67.5" x14ac:dyDescent="0.2">
      <c r="A1079" s="30">
        <v>110</v>
      </c>
      <c r="B1079" s="32" t="s">
        <v>1864</v>
      </c>
      <c r="C1079" s="27" t="s">
        <v>991</v>
      </c>
      <c r="D1079" s="30"/>
      <c r="E1079" s="27">
        <v>1991</v>
      </c>
      <c r="F1079" s="27">
        <v>25000</v>
      </c>
      <c r="G1079" s="27">
        <v>25000</v>
      </c>
      <c r="H1079" s="30"/>
      <c r="I1079" s="30" t="s">
        <v>3940</v>
      </c>
      <c r="J1079" s="30" t="s">
        <v>3943</v>
      </c>
      <c r="K1079" s="117"/>
      <c r="L1079" s="30" t="s">
        <v>3183</v>
      </c>
    </row>
    <row r="1080" spans="1:15" ht="67.5" x14ac:dyDescent="0.2">
      <c r="A1080" s="30">
        <v>111</v>
      </c>
      <c r="B1080" s="32" t="s">
        <v>497</v>
      </c>
      <c r="C1080" s="27" t="s">
        <v>991</v>
      </c>
      <c r="D1080" s="30"/>
      <c r="E1080" s="27">
        <v>1999</v>
      </c>
      <c r="F1080" s="27">
        <v>370000</v>
      </c>
      <c r="G1080" s="27">
        <v>370000</v>
      </c>
      <c r="H1080" s="30"/>
      <c r="I1080" s="30" t="s">
        <v>3940</v>
      </c>
      <c r="J1080" s="30" t="s">
        <v>3943</v>
      </c>
      <c r="K1080" s="117"/>
      <c r="L1080" s="30" t="s">
        <v>3183</v>
      </c>
    </row>
    <row r="1081" spans="1:15" ht="67.5" x14ac:dyDescent="0.2">
      <c r="A1081" s="30">
        <v>112</v>
      </c>
      <c r="B1081" s="32" t="s">
        <v>3944</v>
      </c>
      <c r="C1081" s="27" t="s">
        <v>3945</v>
      </c>
      <c r="D1081" s="30"/>
      <c r="E1081" s="27"/>
      <c r="F1081" s="27">
        <v>31481.119999999999</v>
      </c>
      <c r="G1081" s="27">
        <v>31481.119999999999</v>
      </c>
      <c r="H1081" s="30"/>
      <c r="I1081" s="30" t="s">
        <v>3940</v>
      </c>
      <c r="J1081" s="30" t="s">
        <v>3946</v>
      </c>
      <c r="K1081" s="117"/>
      <c r="L1081" s="30" t="s">
        <v>3183</v>
      </c>
    </row>
    <row r="1082" spans="1:15" ht="67.5" x14ac:dyDescent="0.2">
      <c r="A1082" s="30">
        <v>113</v>
      </c>
      <c r="B1082" s="32" t="s">
        <v>3947</v>
      </c>
      <c r="C1082" s="27" t="s">
        <v>3945</v>
      </c>
      <c r="D1082" s="30"/>
      <c r="E1082" s="27"/>
      <c r="F1082" s="27">
        <v>23004.1</v>
      </c>
      <c r="G1082" s="27">
        <v>23004.1</v>
      </c>
      <c r="H1082" s="30"/>
      <c r="I1082" s="30" t="s">
        <v>3940</v>
      </c>
      <c r="J1082" s="30" t="s">
        <v>3948</v>
      </c>
      <c r="K1082" s="117"/>
      <c r="L1082" s="30" t="s">
        <v>3183</v>
      </c>
    </row>
    <row r="1083" spans="1:15" s="20" customFormat="1" ht="101.25" x14ac:dyDescent="0.2">
      <c r="A1083" s="30">
        <v>114</v>
      </c>
      <c r="B1083" s="30" t="s">
        <v>2865</v>
      </c>
      <c r="C1083" s="112" t="s">
        <v>1644</v>
      </c>
      <c r="D1083" s="30"/>
      <c r="E1083" s="30">
        <v>2015</v>
      </c>
      <c r="F1083" s="30">
        <v>20000</v>
      </c>
      <c r="G1083" s="30">
        <v>0</v>
      </c>
      <c r="H1083" s="30"/>
      <c r="I1083" s="30" t="s">
        <v>3949</v>
      </c>
      <c r="J1083" s="30" t="s">
        <v>3950</v>
      </c>
      <c r="K1083" s="110"/>
      <c r="L1083" s="91" t="s">
        <v>3183</v>
      </c>
      <c r="M1083" s="56"/>
      <c r="N1083" s="56"/>
      <c r="O1083" s="56"/>
    </row>
    <row r="1084" spans="1:15" s="20" customFormat="1" ht="101.25" x14ac:dyDescent="0.2">
      <c r="A1084" s="30">
        <v>115</v>
      </c>
      <c r="B1084" s="30" t="s">
        <v>2865</v>
      </c>
      <c r="C1084" s="112" t="s">
        <v>1644</v>
      </c>
      <c r="D1084" s="30"/>
      <c r="E1084" s="30">
        <v>2015</v>
      </c>
      <c r="F1084" s="30">
        <v>20000</v>
      </c>
      <c r="G1084" s="30">
        <v>0</v>
      </c>
      <c r="H1084" s="30"/>
      <c r="I1084" s="30" t="s">
        <v>3949</v>
      </c>
      <c r="J1084" s="30" t="s">
        <v>3950</v>
      </c>
      <c r="K1084" s="110"/>
      <c r="L1084" s="91" t="s">
        <v>3183</v>
      </c>
      <c r="M1084" s="56"/>
      <c r="N1084" s="56"/>
      <c r="O1084" s="56"/>
    </row>
    <row r="1085" spans="1:15" ht="101.25" x14ac:dyDescent="0.2">
      <c r="A1085" s="30">
        <v>116</v>
      </c>
      <c r="B1085" s="30" t="s">
        <v>2864</v>
      </c>
      <c r="C1085" s="30" t="s">
        <v>1644</v>
      </c>
      <c r="D1085" s="30"/>
      <c r="E1085" s="30">
        <v>2015</v>
      </c>
      <c r="F1085" s="30">
        <v>35000</v>
      </c>
      <c r="G1085" s="30">
        <v>0</v>
      </c>
      <c r="H1085" s="30"/>
      <c r="I1085" s="30" t="s">
        <v>3949</v>
      </c>
      <c r="J1085" s="30" t="s">
        <v>3950</v>
      </c>
      <c r="K1085" s="110"/>
      <c r="L1085" s="91" t="s">
        <v>3183</v>
      </c>
    </row>
    <row r="1086" spans="1:15" ht="86.25" customHeight="1" x14ac:dyDescent="0.2">
      <c r="A1086" s="27">
        <v>117</v>
      </c>
      <c r="B1086" s="30" t="s">
        <v>3793</v>
      </c>
      <c r="C1086" s="27" t="s">
        <v>582</v>
      </c>
      <c r="D1086" s="30"/>
      <c r="E1086" s="27">
        <v>1989</v>
      </c>
      <c r="F1086" s="27">
        <v>36180</v>
      </c>
      <c r="G1086" s="27">
        <v>36180</v>
      </c>
      <c r="H1086" s="30"/>
      <c r="I1086" s="30" t="s">
        <v>4082</v>
      </c>
      <c r="J1086" s="30" t="s">
        <v>4083</v>
      </c>
      <c r="K1086" s="117"/>
      <c r="L1086" s="30" t="s">
        <v>3183</v>
      </c>
    </row>
    <row r="1087" spans="1:15" ht="191.25" x14ac:dyDescent="0.2">
      <c r="A1087" s="91">
        <v>118</v>
      </c>
      <c r="B1087" s="32" t="s">
        <v>2572</v>
      </c>
      <c r="C1087" s="32" t="s">
        <v>2573</v>
      </c>
      <c r="D1087" s="91"/>
      <c r="E1087" s="32">
        <v>2013</v>
      </c>
      <c r="F1087" s="32">
        <v>1268192</v>
      </c>
      <c r="G1087" s="32">
        <v>25363</v>
      </c>
      <c r="H1087" s="91"/>
      <c r="I1087" s="91" t="s">
        <v>4102</v>
      </c>
      <c r="J1087" s="91" t="s">
        <v>4103</v>
      </c>
      <c r="K1087" s="128"/>
      <c r="L1087" s="32" t="s">
        <v>3183</v>
      </c>
    </row>
    <row r="1088" spans="1:15" ht="135" x14ac:dyDescent="0.2">
      <c r="A1088" s="108">
        <v>119</v>
      </c>
      <c r="B1088" s="30" t="s">
        <v>3290</v>
      </c>
      <c r="C1088" s="118" t="s">
        <v>1784</v>
      </c>
      <c r="D1088" s="30"/>
      <c r="E1088" s="27">
        <v>2014</v>
      </c>
      <c r="F1088" s="27">
        <v>6150.55</v>
      </c>
      <c r="G1088" s="27">
        <v>6150.55</v>
      </c>
      <c r="H1088" s="30"/>
      <c r="I1088" s="53" t="s">
        <v>4140</v>
      </c>
      <c r="J1088" s="30" t="s">
        <v>4141</v>
      </c>
      <c r="K1088" s="122"/>
      <c r="L1088" s="30" t="s">
        <v>3183</v>
      </c>
    </row>
    <row r="1089" spans="1:15" ht="135" x14ac:dyDescent="0.2">
      <c r="A1089" s="27">
        <v>120</v>
      </c>
      <c r="B1089" s="30" t="s">
        <v>4142</v>
      </c>
      <c r="C1089" s="118" t="s">
        <v>1784</v>
      </c>
      <c r="D1089" s="30"/>
      <c r="E1089" s="27">
        <v>2014</v>
      </c>
      <c r="F1089" s="27">
        <v>8759.76</v>
      </c>
      <c r="G1089" s="27"/>
      <c r="H1089" s="30"/>
      <c r="I1089" s="53" t="s">
        <v>4143</v>
      </c>
      <c r="J1089" s="30" t="s">
        <v>4146</v>
      </c>
      <c r="K1089" s="122"/>
      <c r="L1089" s="30" t="s">
        <v>3183</v>
      </c>
    </row>
    <row r="1090" spans="1:15" ht="78.75" x14ac:dyDescent="0.2">
      <c r="A1090" s="27">
        <v>121</v>
      </c>
      <c r="B1090" s="27" t="s">
        <v>4147</v>
      </c>
      <c r="C1090" s="27" t="s">
        <v>1784</v>
      </c>
      <c r="D1090" s="30"/>
      <c r="E1090" s="29"/>
      <c r="F1090" s="27">
        <v>28294.2</v>
      </c>
      <c r="G1090" s="27">
        <v>28294.2</v>
      </c>
      <c r="H1090" s="30"/>
      <c r="I1090" s="30" t="s">
        <v>4144</v>
      </c>
      <c r="J1090" s="30" t="s">
        <v>4145</v>
      </c>
      <c r="K1090" s="79"/>
      <c r="L1090" s="123" t="s">
        <v>3183</v>
      </c>
    </row>
    <row r="1091" spans="1:15" ht="135" x14ac:dyDescent="0.2">
      <c r="A1091" s="27">
        <v>122</v>
      </c>
      <c r="B1091" s="30" t="s">
        <v>4148</v>
      </c>
      <c r="C1091" s="118" t="s">
        <v>4139</v>
      </c>
      <c r="D1091" s="30"/>
      <c r="E1091" s="27">
        <v>2014</v>
      </c>
      <c r="F1091" s="27">
        <v>49133.59</v>
      </c>
      <c r="G1091" s="27"/>
      <c r="H1091" s="30"/>
      <c r="I1091" s="53" t="s">
        <v>4143</v>
      </c>
      <c r="J1091" s="30" t="s">
        <v>4146</v>
      </c>
      <c r="K1091" s="79"/>
      <c r="L1091" s="30" t="s">
        <v>3183</v>
      </c>
    </row>
    <row r="1092" spans="1:15" ht="135" x14ac:dyDescent="0.2">
      <c r="A1092" s="27">
        <v>123</v>
      </c>
      <c r="B1092" s="30" t="s">
        <v>4149</v>
      </c>
      <c r="C1092" s="118" t="s">
        <v>2449</v>
      </c>
      <c r="D1092" s="30"/>
      <c r="E1092" s="27">
        <v>2014</v>
      </c>
      <c r="F1092" s="27">
        <v>11130.24</v>
      </c>
      <c r="G1092" s="27"/>
      <c r="H1092" s="30"/>
      <c r="I1092" s="53" t="s">
        <v>4143</v>
      </c>
      <c r="J1092" s="30" t="s">
        <v>4146</v>
      </c>
      <c r="K1092" s="79"/>
      <c r="L1092" s="30" t="s">
        <v>3183</v>
      </c>
    </row>
    <row r="1093" spans="1:15" ht="56.25" x14ac:dyDescent="0.2">
      <c r="A1093" s="35">
        <v>124</v>
      </c>
      <c r="B1093" s="30" t="s">
        <v>4289</v>
      </c>
      <c r="C1093" s="30" t="s">
        <v>4290</v>
      </c>
      <c r="D1093" s="19"/>
      <c r="E1093" s="35"/>
      <c r="F1093" s="43">
        <v>3588.66</v>
      </c>
      <c r="G1093" s="43">
        <v>3588.66</v>
      </c>
      <c r="H1093" s="19"/>
      <c r="I1093" s="30" t="s">
        <v>4291</v>
      </c>
      <c r="J1093" s="30" t="s">
        <v>4292</v>
      </c>
      <c r="K1093" s="47"/>
      <c r="L1093" s="35" t="s">
        <v>3183</v>
      </c>
    </row>
    <row r="1094" spans="1:15" ht="56.25" x14ac:dyDescent="0.2">
      <c r="A1094" s="35">
        <v>125</v>
      </c>
      <c r="B1094" s="30" t="s">
        <v>4293</v>
      </c>
      <c r="C1094" s="30" t="s">
        <v>4290</v>
      </c>
      <c r="D1094" s="19"/>
      <c r="E1094" s="35"/>
      <c r="F1094" s="43">
        <v>6808.72</v>
      </c>
      <c r="G1094" s="43">
        <v>6808.72</v>
      </c>
      <c r="H1094" s="19"/>
      <c r="I1094" s="30" t="s">
        <v>4291</v>
      </c>
      <c r="J1094" s="30" t="s">
        <v>4295</v>
      </c>
      <c r="K1094" s="47"/>
      <c r="L1094" s="35" t="s">
        <v>3183</v>
      </c>
    </row>
    <row r="1095" spans="1:15" ht="56.25" x14ac:dyDescent="0.2">
      <c r="A1095" s="35">
        <v>126</v>
      </c>
      <c r="B1095" s="30" t="s">
        <v>4294</v>
      </c>
      <c r="C1095" s="30" t="s">
        <v>4290</v>
      </c>
      <c r="D1095" s="19"/>
      <c r="E1095" s="35"/>
      <c r="F1095" s="43">
        <v>2030.55</v>
      </c>
      <c r="G1095" s="43">
        <v>2030.55</v>
      </c>
      <c r="H1095" s="19"/>
      <c r="I1095" s="30" t="s">
        <v>4291</v>
      </c>
      <c r="J1095" s="30" t="s">
        <v>4296</v>
      </c>
      <c r="K1095" s="47"/>
      <c r="L1095" s="35" t="s">
        <v>3183</v>
      </c>
    </row>
    <row r="1096" spans="1:15" ht="56.25" x14ac:dyDescent="0.2">
      <c r="A1096" s="35">
        <v>127</v>
      </c>
      <c r="B1096" s="30" t="s">
        <v>4297</v>
      </c>
      <c r="C1096" s="30" t="s">
        <v>4290</v>
      </c>
      <c r="D1096" s="19"/>
      <c r="E1096" s="35"/>
      <c r="F1096" s="43">
        <v>2195.44</v>
      </c>
      <c r="G1096" s="43">
        <v>2195.44</v>
      </c>
      <c r="H1096" s="19"/>
      <c r="I1096" s="30" t="s">
        <v>4291</v>
      </c>
      <c r="J1096" s="30" t="s">
        <v>4298</v>
      </c>
      <c r="K1096" s="47"/>
      <c r="L1096" s="35" t="s">
        <v>3183</v>
      </c>
    </row>
    <row r="1097" spans="1:15" ht="56.25" x14ac:dyDescent="0.2">
      <c r="A1097" s="35">
        <v>128</v>
      </c>
      <c r="B1097" s="30" t="s">
        <v>4299</v>
      </c>
      <c r="C1097" s="30" t="s">
        <v>4290</v>
      </c>
      <c r="D1097" s="19"/>
      <c r="E1097" s="35"/>
      <c r="F1097" s="43">
        <v>3794.71</v>
      </c>
      <c r="G1097" s="43">
        <v>3794.71</v>
      </c>
      <c r="H1097" s="19"/>
      <c r="I1097" s="30" t="s">
        <v>4291</v>
      </c>
      <c r="J1097" s="30" t="s">
        <v>4300</v>
      </c>
      <c r="K1097" s="47"/>
      <c r="L1097" s="35" t="s">
        <v>3183</v>
      </c>
    </row>
    <row r="1098" spans="1:15" ht="56.25" x14ac:dyDescent="0.2">
      <c r="A1098" s="35">
        <v>129</v>
      </c>
      <c r="B1098" s="30" t="s">
        <v>4301</v>
      </c>
      <c r="C1098" s="30" t="s">
        <v>4290</v>
      </c>
      <c r="D1098" s="19"/>
      <c r="E1098" s="35"/>
      <c r="F1098" s="43">
        <v>4240.37</v>
      </c>
      <c r="G1098" s="43">
        <v>4240.37</v>
      </c>
      <c r="H1098" s="19"/>
      <c r="I1098" s="30" t="s">
        <v>4291</v>
      </c>
      <c r="J1098" s="30" t="s">
        <v>4302</v>
      </c>
      <c r="K1098" s="47"/>
      <c r="L1098" s="35" t="s">
        <v>3183</v>
      </c>
    </row>
    <row r="1099" spans="1:15" ht="56.25" x14ac:dyDescent="0.2">
      <c r="A1099" s="35">
        <v>130</v>
      </c>
      <c r="B1099" s="30" t="s">
        <v>4303</v>
      </c>
      <c r="C1099" s="30" t="s">
        <v>4290</v>
      </c>
      <c r="D1099" s="19"/>
      <c r="E1099" s="35"/>
      <c r="F1099" s="43">
        <v>651.4</v>
      </c>
      <c r="G1099" s="43">
        <v>651.4</v>
      </c>
      <c r="H1099" s="19"/>
      <c r="I1099" s="30" t="s">
        <v>4291</v>
      </c>
      <c r="J1099" s="30" t="s">
        <v>4304</v>
      </c>
      <c r="K1099" s="47"/>
      <c r="L1099" s="35" t="s">
        <v>3183</v>
      </c>
    </row>
    <row r="1100" spans="1:15" ht="56.25" x14ac:dyDescent="0.2">
      <c r="A1100" s="35">
        <v>131</v>
      </c>
      <c r="B1100" s="30" t="s">
        <v>4305</v>
      </c>
      <c r="C1100" s="30" t="s">
        <v>4290</v>
      </c>
      <c r="D1100" s="19"/>
      <c r="E1100" s="35"/>
      <c r="F1100" s="43">
        <v>21093.61</v>
      </c>
      <c r="G1100" s="43">
        <v>21093.61</v>
      </c>
      <c r="H1100" s="19"/>
      <c r="I1100" s="30" t="s">
        <v>4291</v>
      </c>
      <c r="J1100" s="30" t="s">
        <v>4306</v>
      </c>
      <c r="K1100" s="47"/>
      <c r="L1100" s="35" t="s">
        <v>3183</v>
      </c>
    </row>
    <row r="1101" spans="1:15" ht="56.25" x14ac:dyDescent="0.2">
      <c r="A1101" s="35">
        <v>132</v>
      </c>
      <c r="B1101" s="30" t="s">
        <v>4307</v>
      </c>
      <c r="C1101" s="30" t="s">
        <v>4212</v>
      </c>
      <c r="D1101" s="19"/>
      <c r="E1101" s="35">
        <v>2007</v>
      </c>
      <c r="F1101" s="35">
        <v>4085</v>
      </c>
      <c r="G1101" s="35">
        <v>4085</v>
      </c>
      <c r="H1101" s="19"/>
      <c r="I1101" s="30" t="s">
        <v>4291</v>
      </c>
      <c r="J1101" s="30" t="s">
        <v>4308</v>
      </c>
      <c r="K1101" s="47"/>
      <c r="L1101" s="35" t="s">
        <v>3183</v>
      </c>
    </row>
    <row r="1102" spans="1:15" ht="56.25" x14ac:dyDescent="0.2">
      <c r="A1102" s="35">
        <v>133</v>
      </c>
      <c r="B1102" s="30" t="s">
        <v>4309</v>
      </c>
      <c r="C1102" s="30" t="s">
        <v>4310</v>
      </c>
      <c r="D1102" s="19"/>
      <c r="E1102" s="35">
        <v>2005</v>
      </c>
      <c r="F1102" s="35">
        <v>19951</v>
      </c>
      <c r="G1102" s="35">
        <v>19951</v>
      </c>
      <c r="H1102" s="19"/>
      <c r="I1102" s="30" t="s">
        <v>4291</v>
      </c>
      <c r="J1102" s="30" t="s">
        <v>4311</v>
      </c>
      <c r="K1102" s="47"/>
      <c r="L1102" s="35" t="s">
        <v>3183</v>
      </c>
    </row>
    <row r="1103" spans="1:15" s="20" customFormat="1" ht="33.75" x14ac:dyDescent="0.2">
      <c r="A1103" s="35">
        <v>134</v>
      </c>
      <c r="B1103" s="30" t="s">
        <v>2493</v>
      </c>
      <c r="C1103" s="156" t="s">
        <v>921</v>
      </c>
      <c r="D1103" s="30"/>
      <c r="E1103" s="30">
        <v>2016</v>
      </c>
      <c r="F1103" s="30">
        <v>15000</v>
      </c>
      <c r="G1103" s="30"/>
      <c r="H1103" s="30"/>
      <c r="I1103" s="30" t="s">
        <v>3273</v>
      </c>
      <c r="J1103" s="30" t="s">
        <v>3274</v>
      </c>
      <c r="K1103" s="110" t="s">
        <v>3400</v>
      </c>
      <c r="L1103" s="91" t="s">
        <v>3183</v>
      </c>
      <c r="M1103" s="56"/>
      <c r="N1103" s="56"/>
      <c r="O1103" s="56"/>
    </row>
    <row r="1104" spans="1:15" ht="146.25" x14ac:dyDescent="0.2">
      <c r="A1104" s="35">
        <v>135</v>
      </c>
      <c r="B1104" s="27" t="s">
        <v>2769</v>
      </c>
      <c r="C1104" s="27" t="s">
        <v>2770</v>
      </c>
      <c r="D1104" s="30"/>
      <c r="E1104" s="27">
        <v>2006</v>
      </c>
      <c r="F1104" s="27">
        <v>90368</v>
      </c>
      <c r="G1104" s="27">
        <v>90368</v>
      </c>
      <c r="H1104" s="30"/>
      <c r="I1104" s="30" t="s">
        <v>2443</v>
      </c>
      <c r="J1104" s="30" t="s">
        <v>2721</v>
      </c>
      <c r="K1104" s="110" t="s">
        <v>3400</v>
      </c>
      <c r="L1104" s="91" t="s">
        <v>3183</v>
      </c>
    </row>
    <row r="1105" spans="1:15" s="20" customFormat="1" ht="123.75" x14ac:dyDescent="0.2">
      <c r="A1105" s="32">
        <v>136</v>
      </c>
      <c r="B1105" s="91" t="s">
        <v>3113</v>
      </c>
      <c r="C1105" s="91" t="s">
        <v>4211</v>
      </c>
      <c r="D1105" s="91"/>
      <c r="E1105" s="91">
        <v>2015</v>
      </c>
      <c r="F1105" s="32">
        <v>5395.75</v>
      </c>
      <c r="G1105" s="32">
        <v>5395.75</v>
      </c>
      <c r="H1105" s="91"/>
      <c r="I1105" s="91" t="s">
        <v>4345</v>
      </c>
      <c r="J1105" s="91" t="s">
        <v>4346</v>
      </c>
      <c r="K1105" s="91" t="s">
        <v>3154</v>
      </c>
      <c r="L1105" s="91" t="s">
        <v>3183</v>
      </c>
      <c r="M1105" s="56"/>
      <c r="N1105" s="56"/>
      <c r="O1105" s="56"/>
    </row>
    <row r="1106" spans="1:15" ht="67.5" x14ac:dyDescent="0.2">
      <c r="A1106" s="32">
        <v>137</v>
      </c>
      <c r="B1106" s="32" t="s">
        <v>765</v>
      </c>
      <c r="C1106" s="32" t="s">
        <v>1694</v>
      </c>
      <c r="D1106" s="91"/>
      <c r="E1106" s="32">
        <v>2011</v>
      </c>
      <c r="F1106" s="32">
        <v>158</v>
      </c>
      <c r="G1106" s="32">
        <v>0</v>
      </c>
      <c r="H1106" s="91"/>
      <c r="I1106" s="91" t="s">
        <v>4379</v>
      </c>
      <c r="J1106" s="91" t="s">
        <v>4380</v>
      </c>
      <c r="K1106" s="110" t="s">
        <v>1852</v>
      </c>
      <c r="L1106" s="91" t="s">
        <v>3183</v>
      </c>
    </row>
    <row r="1107" spans="1:15" ht="67.5" x14ac:dyDescent="0.2">
      <c r="A1107" s="32">
        <v>138</v>
      </c>
      <c r="B1107" s="32" t="s">
        <v>766</v>
      </c>
      <c r="C1107" s="32" t="s">
        <v>1694</v>
      </c>
      <c r="D1107" s="91"/>
      <c r="E1107" s="32">
        <v>2011</v>
      </c>
      <c r="F1107" s="32">
        <v>238</v>
      </c>
      <c r="G1107" s="32">
        <v>0</v>
      </c>
      <c r="H1107" s="91"/>
      <c r="I1107" s="91" t="s">
        <v>4379</v>
      </c>
      <c r="J1107" s="91" t="s">
        <v>4380</v>
      </c>
      <c r="K1107" s="110" t="s">
        <v>1852</v>
      </c>
      <c r="L1107" s="91" t="s">
        <v>3183</v>
      </c>
    </row>
    <row r="1108" spans="1:15" ht="67.5" x14ac:dyDescent="0.2">
      <c r="A1108" s="32">
        <v>139</v>
      </c>
      <c r="B1108" s="32" t="s">
        <v>767</v>
      </c>
      <c r="C1108" s="32" t="s">
        <v>1694</v>
      </c>
      <c r="D1108" s="91"/>
      <c r="E1108" s="32">
        <v>2011</v>
      </c>
      <c r="F1108" s="32">
        <v>187</v>
      </c>
      <c r="G1108" s="32">
        <v>0</v>
      </c>
      <c r="H1108" s="91"/>
      <c r="I1108" s="91" t="s">
        <v>4379</v>
      </c>
      <c r="J1108" s="91" t="s">
        <v>4380</v>
      </c>
      <c r="K1108" s="110" t="s">
        <v>1852</v>
      </c>
      <c r="L1108" s="91" t="s">
        <v>3183</v>
      </c>
    </row>
    <row r="1109" spans="1:15" ht="67.5" x14ac:dyDescent="0.2">
      <c r="A1109" s="32">
        <v>140</v>
      </c>
      <c r="B1109" s="32" t="s">
        <v>768</v>
      </c>
      <c r="C1109" s="32" t="s">
        <v>1694</v>
      </c>
      <c r="D1109" s="91"/>
      <c r="E1109" s="32">
        <v>2011</v>
      </c>
      <c r="F1109" s="32">
        <v>130</v>
      </c>
      <c r="G1109" s="32">
        <v>0</v>
      </c>
      <c r="H1109" s="91"/>
      <c r="I1109" s="91" t="s">
        <v>4379</v>
      </c>
      <c r="J1109" s="91" t="s">
        <v>4380</v>
      </c>
      <c r="K1109" s="110" t="s">
        <v>1852</v>
      </c>
      <c r="L1109" s="91" t="s">
        <v>3183</v>
      </c>
    </row>
    <row r="1110" spans="1:15" ht="67.5" x14ac:dyDescent="0.2">
      <c r="A1110" s="32">
        <v>141</v>
      </c>
      <c r="B1110" s="32" t="s">
        <v>769</v>
      </c>
      <c r="C1110" s="32" t="s">
        <v>1694</v>
      </c>
      <c r="D1110" s="91"/>
      <c r="E1110" s="32">
        <v>2011</v>
      </c>
      <c r="F1110" s="32">
        <v>187</v>
      </c>
      <c r="G1110" s="32">
        <v>0</v>
      </c>
      <c r="H1110" s="91"/>
      <c r="I1110" s="91" t="s">
        <v>4379</v>
      </c>
      <c r="J1110" s="91" t="s">
        <v>4380</v>
      </c>
      <c r="K1110" s="110" t="s">
        <v>1852</v>
      </c>
      <c r="L1110" s="91" t="s">
        <v>3183</v>
      </c>
    </row>
    <row r="1111" spans="1:15" ht="67.5" x14ac:dyDescent="0.2">
      <c r="A1111" s="32">
        <v>142</v>
      </c>
      <c r="B1111" s="32" t="s">
        <v>770</v>
      </c>
      <c r="C1111" s="32" t="s">
        <v>1694</v>
      </c>
      <c r="D1111" s="91"/>
      <c r="E1111" s="32">
        <v>2011</v>
      </c>
      <c r="F1111" s="32">
        <v>183</v>
      </c>
      <c r="G1111" s="32">
        <v>0</v>
      </c>
      <c r="H1111" s="91"/>
      <c r="I1111" s="91" t="s">
        <v>4379</v>
      </c>
      <c r="J1111" s="91" t="s">
        <v>4380</v>
      </c>
      <c r="K1111" s="110" t="s">
        <v>1852</v>
      </c>
      <c r="L1111" s="91" t="s">
        <v>3183</v>
      </c>
    </row>
    <row r="1112" spans="1:15" ht="67.5" x14ac:dyDescent="0.2">
      <c r="A1112" s="32">
        <v>143</v>
      </c>
      <c r="B1112" s="32" t="s">
        <v>771</v>
      </c>
      <c r="C1112" s="32" t="s">
        <v>1694</v>
      </c>
      <c r="D1112" s="91"/>
      <c r="E1112" s="32">
        <v>2011</v>
      </c>
      <c r="F1112" s="32">
        <v>166</v>
      </c>
      <c r="G1112" s="32">
        <v>0</v>
      </c>
      <c r="H1112" s="91"/>
      <c r="I1112" s="91" t="s">
        <v>4379</v>
      </c>
      <c r="J1112" s="91" t="s">
        <v>4380</v>
      </c>
      <c r="K1112" s="110" t="s">
        <v>1852</v>
      </c>
      <c r="L1112" s="91" t="s">
        <v>3183</v>
      </c>
    </row>
    <row r="1113" spans="1:15" ht="67.5" x14ac:dyDescent="0.2">
      <c r="A1113" s="32">
        <v>144</v>
      </c>
      <c r="B1113" s="32" t="s">
        <v>772</v>
      </c>
      <c r="C1113" s="32" t="s">
        <v>1694</v>
      </c>
      <c r="D1113" s="91"/>
      <c r="E1113" s="32">
        <v>2011</v>
      </c>
      <c r="F1113" s="32">
        <v>204</v>
      </c>
      <c r="G1113" s="32">
        <v>0</v>
      </c>
      <c r="H1113" s="91"/>
      <c r="I1113" s="91" t="s">
        <v>4379</v>
      </c>
      <c r="J1113" s="91" t="s">
        <v>4380</v>
      </c>
      <c r="K1113" s="110" t="s">
        <v>1852</v>
      </c>
      <c r="L1113" s="91" t="s">
        <v>3183</v>
      </c>
    </row>
    <row r="1114" spans="1:15" ht="67.5" x14ac:dyDescent="0.2">
      <c r="A1114" s="32">
        <v>145</v>
      </c>
      <c r="B1114" s="32" t="s">
        <v>773</v>
      </c>
      <c r="C1114" s="32" t="s">
        <v>1694</v>
      </c>
      <c r="D1114" s="91"/>
      <c r="E1114" s="32">
        <v>2011</v>
      </c>
      <c r="F1114" s="32">
        <v>285</v>
      </c>
      <c r="G1114" s="32">
        <v>0</v>
      </c>
      <c r="H1114" s="91"/>
      <c r="I1114" s="91" t="s">
        <v>4379</v>
      </c>
      <c r="J1114" s="91" t="s">
        <v>4380</v>
      </c>
      <c r="K1114" s="110" t="s">
        <v>1852</v>
      </c>
      <c r="L1114" s="91" t="s">
        <v>3183</v>
      </c>
    </row>
    <row r="1115" spans="1:15" ht="67.5" x14ac:dyDescent="0.2">
      <c r="A1115" s="32">
        <v>146</v>
      </c>
      <c r="B1115" s="32" t="s">
        <v>774</v>
      </c>
      <c r="C1115" s="32" t="s">
        <v>1694</v>
      </c>
      <c r="D1115" s="91"/>
      <c r="E1115" s="32">
        <v>2011</v>
      </c>
      <c r="F1115" s="32">
        <v>170</v>
      </c>
      <c r="G1115" s="32">
        <v>0</v>
      </c>
      <c r="H1115" s="91"/>
      <c r="I1115" s="91" t="s">
        <v>4379</v>
      </c>
      <c r="J1115" s="91" t="s">
        <v>4380</v>
      </c>
      <c r="K1115" s="110" t="s">
        <v>1852</v>
      </c>
      <c r="L1115" s="91" t="s">
        <v>3183</v>
      </c>
    </row>
    <row r="1116" spans="1:15" ht="67.5" x14ac:dyDescent="0.2">
      <c r="A1116" s="32">
        <v>147</v>
      </c>
      <c r="B1116" s="32" t="s">
        <v>775</v>
      </c>
      <c r="C1116" s="32" t="s">
        <v>1694</v>
      </c>
      <c r="D1116" s="91"/>
      <c r="E1116" s="32">
        <v>2011</v>
      </c>
      <c r="F1116" s="32">
        <v>136</v>
      </c>
      <c r="G1116" s="32">
        <v>0</v>
      </c>
      <c r="H1116" s="91"/>
      <c r="I1116" s="91" t="s">
        <v>4379</v>
      </c>
      <c r="J1116" s="91" t="s">
        <v>4380</v>
      </c>
      <c r="K1116" s="110" t="s">
        <v>1852</v>
      </c>
      <c r="L1116" s="91" t="s">
        <v>3183</v>
      </c>
    </row>
    <row r="1117" spans="1:15" ht="67.5" x14ac:dyDescent="0.2">
      <c r="A1117" s="32">
        <v>148</v>
      </c>
      <c r="B1117" s="32" t="s">
        <v>574</v>
      </c>
      <c r="C1117" s="32" t="s">
        <v>1694</v>
      </c>
      <c r="D1117" s="91"/>
      <c r="E1117" s="32">
        <v>2011</v>
      </c>
      <c r="F1117" s="32">
        <v>230</v>
      </c>
      <c r="G1117" s="32">
        <v>0</v>
      </c>
      <c r="H1117" s="91"/>
      <c r="I1117" s="91" t="s">
        <v>4379</v>
      </c>
      <c r="J1117" s="91" t="s">
        <v>4380</v>
      </c>
      <c r="K1117" s="110" t="s">
        <v>1852</v>
      </c>
      <c r="L1117" s="91" t="s">
        <v>3183</v>
      </c>
    </row>
    <row r="1118" spans="1:15" ht="67.5" x14ac:dyDescent="0.2">
      <c r="A1118" s="32">
        <v>149</v>
      </c>
      <c r="B1118" s="32" t="s">
        <v>179</v>
      </c>
      <c r="C1118" s="32" t="s">
        <v>1694</v>
      </c>
      <c r="D1118" s="91"/>
      <c r="E1118" s="32">
        <v>2011</v>
      </c>
      <c r="F1118" s="32">
        <v>196</v>
      </c>
      <c r="G1118" s="32">
        <v>0</v>
      </c>
      <c r="H1118" s="91"/>
      <c r="I1118" s="91" t="s">
        <v>4379</v>
      </c>
      <c r="J1118" s="91" t="s">
        <v>4380</v>
      </c>
      <c r="K1118" s="110" t="s">
        <v>1852</v>
      </c>
      <c r="L1118" s="91" t="s">
        <v>3183</v>
      </c>
    </row>
    <row r="1119" spans="1:15" ht="67.5" x14ac:dyDescent="0.2">
      <c r="A1119" s="32">
        <v>150</v>
      </c>
      <c r="B1119" s="32" t="s">
        <v>180</v>
      </c>
      <c r="C1119" s="32" t="s">
        <v>1694</v>
      </c>
      <c r="D1119" s="91"/>
      <c r="E1119" s="32">
        <v>2011</v>
      </c>
      <c r="F1119" s="32">
        <v>158</v>
      </c>
      <c r="G1119" s="32">
        <v>0</v>
      </c>
      <c r="H1119" s="91"/>
      <c r="I1119" s="91" t="s">
        <v>4379</v>
      </c>
      <c r="J1119" s="91" t="s">
        <v>4380</v>
      </c>
      <c r="K1119" s="110" t="s">
        <v>1852</v>
      </c>
      <c r="L1119" s="91" t="s">
        <v>3183</v>
      </c>
    </row>
    <row r="1120" spans="1:15" ht="67.5" x14ac:dyDescent="0.2">
      <c r="A1120" s="32">
        <v>151</v>
      </c>
      <c r="B1120" s="32" t="s">
        <v>181</v>
      </c>
      <c r="C1120" s="32" t="s">
        <v>1694</v>
      </c>
      <c r="D1120" s="91"/>
      <c r="E1120" s="32">
        <v>2011</v>
      </c>
      <c r="F1120" s="32">
        <v>160</v>
      </c>
      <c r="G1120" s="32">
        <v>0</v>
      </c>
      <c r="H1120" s="91"/>
      <c r="I1120" s="91" t="s">
        <v>4379</v>
      </c>
      <c r="J1120" s="91" t="s">
        <v>4380</v>
      </c>
      <c r="K1120" s="110" t="s">
        <v>1852</v>
      </c>
      <c r="L1120" s="91" t="s">
        <v>3183</v>
      </c>
    </row>
    <row r="1121" spans="1:12" ht="67.5" x14ac:dyDescent="0.2">
      <c r="A1121" s="32">
        <v>152</v>
      </c>
      <c r="B1121" s="32" t="s">
        <v>182</v>
      </c>
      <c r="C1121" s="32" t="s">
        <v>1694</v>
      </c>
      <c r="D1121" s="91"/>
      <c r="E1121" s="32">
        <v>2011</v>
      </c>
      <c r="F1121" s="32">
        <v>158</v>
      </c>
      <c r="G1121" s="87">
        <v>0</v>
      </c>
      <c r="H1121" s="91"/>
      <c r="I1121" s="91" t="s">
        <v>4379</v>
      </c>
      <c r="J1121" s="91" t="s">
        <v>4380</v>
      </c>
      <c r="K1121" s="110" t="s">
        <v>1852</v>
      </c>
      <c r="L1121" s="91" t="s">
        <v>3183</v>
      </c>
    </row>
    <row r="1122" spans="1:12" ht="67.5" x14ac:dyDescent="0.2">
      <c r="A1122" s="32">
        <v>153</v>
      </c>
      <c r="B1122" s="32" t="s">
        <v>183</v>
      </c>
      <c r="C1122" s="32" t="s">
        <v>1694</v>
      </c>
      <c r="D1122" s="91"/>
      <c r="E1122" s="32">
        <v>2011</v>
      </c>
      <c r="F1122" s="32">
        <v>158</v>
      </c>
      <c r="G1122" s="32">
        <v>0</v>
      </c>
      <c r="H1122" s="91"/>
      <c r="I1122" s="91" t="s">
        <v>4379</v>
      </c>
      <c r="J1122" s="91" t="s">
        <v>4380</v>
      </c>
      <c r="K1122" s="110" t="s">
        <v>1852</v>
      </c>
      <c r="L1122" s="91" t="s">
        <v>3183</v>
      </c>
    </row>
    <row r="1123" spans="1:12" ht="67.5" x14ac:dyDescent="0.2">
      <c r="A1123" s="32">
        <v>154</v>
      </c>
      <c r="B1123" s="32" t="s">
        <v>252</v>
      </c>
      <c r="C1123" s="32" t="s">
        <v>1694</v>
      </c>
      <c r="D1123" s="91"/>
      <c r="E1123" s="32">
        <v>2011</v>
      </c>
      <c r="F1123" s="32">
        <v>170</v>
      </c>
      <c r="G1123" s="32">
        <v>0</v>
      </c>
      <c r="H1123" s="91"/>
      <c r="I1123" s="91" t="s">
        <v>4379</v>
      </c>
      <c r="J1123" s="91" t="s">
        <v>4380</v>
      </c>
      <c r="K1123" s="110" t="s">
        <v>1852</v>
      </c>
      <c r="L1123" s="91" t="s">
        <v>3183</v>
      </c>
    </row>
    <row r="1124" spans="1:12" ht="67.5" x14ac:dyDescent="0.2">
      <c r="A1124" s="32">
        <v>155</v>
      </c>
      <c r="B1124" s="32" t="s">
        <v>253</v>
      </c>
      <c r="C1124" s="32" t="s">
        <v>1694</v>
      </c>
      <c r="D1124" s="91"/>
      <c r="E1124" s="32">
        <v>2011</v>
      </c>
      <c r="F1124" s="32">
        <v>136</v>
      </c>
      <c r="G1124" s="32">
        <v>0</v>
      </c>
      <c r="H1124" s="91"/>
      <c r="I1124" s="91" t="s">
        <v>4379</v>
      </c>
      <c r="J1124" s="91" t="s">
        <v>4380</v>
      </c>
      <c r="K1124" s="110" t="s">
        <v>1852</v>
      </c>
      <c r="L1124" s="91" t="s">
        <v>3183</v>
      </c>
    </row>
    <row r="1125" spans="1:12" ht="67.5" x14ac:dyDescent="0.2">
      <c r="A1125" s="32">
        <v>156</v>
      </c>
      <c r="B1125" s="32" t="s">
        <v>254</v>
      </c>
      <c r="C1125" s="32" t="s">
        <v>1694</v>
      </c>
      <c r="D1125" s="91"/>
      <c r="E1125" s="32">
        <v>2011</v>
      </c>
      <c r="F1125" s="32">
        <v>136</v>
      </c>
      <c r="G1125" s="32">
        <v>0</v>
      </c>
      <c r="H1125" s="91"/>
      <c r="I1125" s="91" t="s">
        <v>4379</v>
      </c>
      <c r="J1125" s="91" t="s">
        <v>4380</v>
      </c>
      <c r="K1125" s="110" t="s">
        <v>1852</v>
      </c>
      <c r="L1125" s="91" t="s">
        <v>3183</v>
      </c>
    </row>
    <row r="1126" spans="1:12" ht="67.5" x14ac:dyDescent="0.2">
      <c r="A1126" s="32">
        <v>157</v>
      </c>
      <c r="B1126" s="32" t="s">
        <v>255</v>
      </c>
      <c r="C1126" s="32" t="s">
        <v>1694</v>
      </c>
      <c r="D1126" s="91"/>
      <c r="E1126" s="32">
        <v>2011</v>
      </c>
      <c r="F1126" s="32">
        <v>170</v>
      </c>
      <c r="G1126" s="32">
        <v>0</v>
      </c>
      <c r="H1126" s="91"/>
      <c r="I1126" s="91" t="s">
        <v>4379</v>
      </c>
      <c r="J1126" s="91" t="s">
        <v>4380</v>
      </c>
      <c r="K1126" s="110" t="s">
        <v>1852</v>
      </c>
      <c r="L1126" s="91" t="s">
        <v>3183</v>
      </c>
    </row>
    <row r="1127" spans="1:12" ht="67.5" x14ac:dyDescent="0.2">
      <c r="A1127" s="32">
        <v>158</v>
      </c>
      <c r="B1127" s="32" t="s">
        <v>1427</v>
      </c>
      <c r="C1127" s="32" t="s">
        <v>1694</v>
      </c>
      <c r="D1127" s="91"/>
      <c r="E1127" s="32">
        <v>2011</v>
      </c>
      <c r="F1127" s="32">
        <v>238</v>
      </c>
      <c r="G1127" s="32">
        <v>0</v>
      </c>
      <c r="H1127" s="91"/>
      <c r="I1127" s="91" t="s">
        <v>4379</v>
      </c>
      <c r="J1127" s="91" t="s">
        <v>4380</v>
      </c>
      <c r="K1127" s="110" t="s">
        <v>1852</v>
      </c>
      <c r="L1127" s="91" t="s">
        <v>3183</v>
      </c>
    </row>
    <row r="1128" spans="1:12" ht="67.5" x14ac:dyDescent="0.2">
      <c r="A1128" s="32">
        <v>159</v>
      </c>
      <c r="B1128" s="32" t="s">
        <v>1428</v>
      </c>
      <c r="C1128" s="32" t="s">
        <v>1694</v>
      </c>
      <c r="D1128" s="91"/>
      <c r="E1128" s="32">
        <v>2011</v>
      </c>
      <c r="F1128" s="32">
        <v>113</v>
      </c>
      <c r="G1128" s="32">
        <v>0</v>
      </c>
      <c r="H1128" s="91"/>
      <c r="I1128" s="91" t="s">
        <v>4379</v>
      </c>
      <c r="J1128" s="91" t="s">
        <v>4380</v>
      </c>
      <c r="K1128" s="110" t="s">
        <v>1852</v>
      </c>
      <c r="L1128" s="91" t="s">
        <v>3183</v>
      </c>
    </row>
    <row r="1129" spans="1:12" ht="67.5" x14ac:dyDescent="0.2">
      <c r="A1129" s="32">
        <v>160</v>
      </c>
      <c r="B1129" s="32" t="s">
        <v>1062</v>
      </c>
      <c r="C1129" s="32" t="s">
        <v>1694</v>
      </c>
      <c r="D1129" s="91"/>
      <c r="E1129" s="32">
        <v>2011</v>
      </c>
      <c r="F1129" s="32">
        <v>272</v>
      </c>
      <c r="G1129" s="32">
        <v>0</v>
      </c>
      <c r="H1129" s="91"/>
      <c r="I1129" s="91" t="s">
        <v>4379</v>
      </c>
      <c r="J1129" s="91" t="s">
        <v>4380</v>
      </c>
      <c r="K1129" s="110" t="s">
        <v>1852</v>
      </c>
      <c r="L1129" s="91" t="s">
        <v>3183</v>
      </c>
    </row>
    <row r="1130" spans="1:12" ht="67.5" x14ac:dyDescent="0.2">
      <c r="A1130" s="32">
        <v>161</v>
      </c>
      <c r="B1130" s="32" t="s">
        <v>1063</v>
      </c>
      <c r="C1130" s="32" t="s">
        <v>1694</v>
      </c>
      <c r="D1130" s="91"/>
      <c r="E1130" s="32">
        <v>2011</v>
      </c>
      <c r="F1130" s="32">
        <v>136</v>
      </c>
      <c r="G1130" s="32">
        <v>0</v>
      </c>
      <c r="H1130" s="91"/>
      <c r="I1130" s="91" t="s">
        <v>4379</v>
      </c>
      <c r="J1130" s="91" t="s">
        <v>4380</v>
      </c>
      <c r="K1130" s="110" t="s">
        <v>1852</v>
      </c>
      <c r="L1130" s="91" t="s">
        <v>3183</v>
      </c>
    </row>
    <row r="1131" spans="1:12" ht="67.5" x14ac:dyDescent="0.2">
      <c r="A1131" s="32">
        <v>162</v>
      </c>
      <c r="B1131" s="32" t="s">
        <v>1064</v>
      </c>
      <c r="C1131" s="32" t="s">
        <v>1694</v>
      </c>
      <c r="D1131" s="91"/>
      <c r="E1131" s="32">
        <v>2011</v>
      </c>
      <c r="F1131" s="32">
        <v>170</v>
      </c>
      <c r="G1131" s="32">
        <v>0</v>
      </c>
      <c r="H1131" s="91"/>
      <c r="I1131" s="91" t="s">
        <v>4379</v>
      </c>
      <c r="J1131" s="91" t="s">
        <v>4380</v>
      </c>
      <c r="K1131" s="110" t="s">
        <v>1852</v>
      </c>
      <c r="L1131" s="91" t="s">
        <v>3183</v>
      </c>
    </row>
    <row r="1132" spans="1:12" ht="67.5" x14ac:dyDescent="0.2">
      <c r="A1132" s="32">
        <v>163</v>
      </c>
      <c r="B1132" s="32" t="s">
        <v>1065</v>
      </c>
      <c r="C1132" s="32" t="s">
        <v>1694</v>
      </c>
      <c r="D1132" s="91"/>
      <c r="E1132" s="32">
        <v>2011</v>
      </c>
      <c r="F1132" s="32">
        <v>162</v>
      </c>
      <c r="G1132" s="32">
        <v>0</v>
      </c>
      <c r="H1132" s="91"/>
      <c r="I1132" s="91" t="s">
        <v>4379</v>
      </c>
      <c r="J1132" s="91" t="s">
        <v>4380</v>
      </c>
      <c r="K1132" s="110" t="s">
        <v>1852</v>
      </c>
      <c r="L1132" s="91" t="s">
        <v>3183</v>
      </c>
    </row>
    <row r="1133" spans="1:12" ht="67.5" x14ac:dyDescent="0.2">
      <c r="A1133" s="32">
        <v>164</v>
      </c>
      <c r="B1133" s="32" t="s">
        <v>1066</v>
      </c>
      <c r="C1133" s="32" t="s">
        <v>1694</v>
      </c>
      <c r="D1133" s="91"/>
      <c r="E1133" s="32">
        <v>2011</v>
      </c>
      <c r="F1133" s="32">
        <v>136</v>
      </c>
      <c r="G1133" s="32">
        <v>0</v>
      </c>
      <c r="H1133" s="91"/>
      <c r="I1133" s="91" t="s">
        <v>4379</v>
      </c>
      <c r="J1133" s="91" t="s">
        <v>4380</v>
      </c>
      <c r="K1133" s="110" t="s">
        <v>1852</v>
      </c>
      <c r="L1133" s="91" t="s">
        <v>3183</v>
      </c>
    </row>
    <row r="1134" spans="1:12" ht="67.5" x14ac:dyDescent="0.2">
      <c r="A1134" s="32">
        <v>165</v>
      </c>
      <c r="B1134" s="32" t="s">
        <v>51</v>
      </c>
      <c r="C1134" s="32" t="s">
        <v>1694</v>
      </c>
      <c r="D1134" s="91"/>
      <c r="E1134" s="32">
        <v>2011</v>
      </c>
      <c r="F1134" s="32">
        <v>170</v>
      </c>
      <c r="G1134" s="32">
        <v>0</v>
      </c>
      <c r="H1134" s="91"/>
      <c r="I1134" s="91" t="s">
        <v>4379</v>
      </c>
      <c r="J1134" s="91" t="s">
        <v>4380</v>
      </c>
      <c r="K1134" s="110" t="s">
        <v>1852</v>
      </c>
      <c r="L1134" s="91" t="s">
        <v>3183</v>
      </c>
    </row>
    <row r="1135" spans="1:12" ht="67.5" x14ac:dyDescent="0.2">
      <c r="A1135" s="32">
        <v>166</v>
      </c>
      <c r="B1135" s="32" t="s">
        <v>52</v>
      </c>
      <c r="C1135" s="32" t="s">
        <v>1694</v>
      </c>
      <c r="D1135" s="91"/>
      <c r="E1135" s="32">
        <v>2011</v>
      </c>
      <c r="F1135" s="32">
        <v>265</v>
      </c>
      <c r="G1135" s="32">
        <v>0</v>
      </c>
      <c r="H1135" s="91"/>
      <c r="I1135" s="91" t="s">
        <v>4379</v>
      </c>
      <c r="J1135" s="91" t="s">
        <v>4380</v>
      </c>
      <c r="K1135" s="110" t="s">
        <v>1852</v>
      </c>
      <c r="L1135" s="91" t="s">
        <v>3183</v>
      </c>
    </row>
    <row r="1136" spans="1:12" ht="67.5" x14ac:dyDescent="0.2">
      <c r="A1136" s="32">
        <v>167</v>
      </c>
      <c r="B1136" s="32" t="s">
        <v>53</v>
      </c>
      <c r="C1136" s="32" t="s">
        <v>1694</v>
      </c>
      <c r="D1136" s="91"/>
      <c r="E1136" s="32">
        <v>2011</v>
      </c>
      <c r="F1136" s="32">
        <v>136</v>
      </c>
      <c r="G1136" s="87">
        <v>0</v>
      </c>
      <c r="H1136" s="91"/>
      <c r="I1136" s="91" t="s">
        <v>4379</v>
      </c>
      <c r="J1136" s="91" t="s">
        <v>4380</v>
      </c>
      <c r="K1136" s="110" t="s">
        <v>1852</v>
      </c>
      <c r="L1136" s="91" t="s">
        <v>3183</v>
      </c>
    </row>
    <row r="1137" spans="1:12" ht="67.5" x14ac:dyDescent="0.2">
      <c r="A1137" s="32">
        <v>168</v>
      </c>
      <c r="B1137" s="32" t="s">
        <v>1703</v>
      </c>
      <c r="C1137" s="32" t="s">
        <v>1694</v>
      </c>
      <c r="D1137" s="91"/>
      <c r="E1137" s="32">
        <v>2011</v>
      </c>
      <c r="F1137" s="32">
        <v>245</v>
      </c>
      <c r="G1137" s="32">
        <v>0</v>
      </c>
      <c r="H1137" s="91"/>
      <c r="I1137" s="91" t="s">
        <v>4379</v>
      </c>
      <c r="J1137" s="91" t="s">
        <v>4380</v>
      </c>
      <c r="K1137" s="110" t="s">
        <v>1852</v>
      </c>
      <c r="L1137" s="91" t="s">
        <v>3183</v>
      </c>
    </row>
    <row r="1138" spans="1:12" ht="67.5" x14ac:dyDescent="0.2">
      <c r="A1138" s="32">
        <v>169</v>
      </c>
      <c r="B1138" s="32" t="s">
        <v>1704</v>
      </c>
      <c r="C1138" s="32" t="s">
        <v>1694</v>
      </c>
      <c r="D1138" s="91"/>
      <c r="E1138" s="32">
        <v>2011</v>
      </c>
      <c r="F1138" s="32">
        <v>136</v>
      </c>
      <c r="G1138" s="32">
        <v>0</v>
      </c>
      <c r="H1138" s="91"/>
      <c r="I1138" s="91" t="s">
        <v>4379</v>
      </c>
      <c r="J1138" s="91" t="s">
        <v>4380</v>
      </c>
      <c r="K1138" s="110" t="s">
        <v>1852</v>
      </c>
      <c r="L1138" s="91" t="s">
        <v>3183</v>
      </c>
    </row>
    <row r="1139" spans="1:12" ht="67.5" x14ac:dyDescent="0.2">
      <c r="A1139" s="32">
        <v>170</v>
      </c>
      <c r="B1139" s="32" t="s">
        <v>1705</v>
      </c>
      <c r="C1139" s="32" t="s">
        <v>1694</v>
      </c>
      <c r="D1139" s="91"/>
      <c r="E1139" s="32">
        <v>2011</v>
      </c>
      <c r="F1139" s="32">
        <v>136</v>
      </c>
      <c r="G1139" s="32">
        <v>0</v>
      </c>
      <c r="H1139" s="91"/>
      <c r="I1139" s="91" t="s">
        <v>4379</v>
      </c>
      <c r="J1139" s="91" t="s">
        <v>4380</v>
      </c>
      <c r="K1139" s="110" t="s">
        <v>1852</v>
      </c>
      <c r="L1139" s="91" t="s">
        <v>3183</v>
      </c>
    </row>
    <row r="1140" spans="1:12" ht="67.5" x14ac:dyDescent="0.2">
      <c r="A1140" s="32">
        <v>171</v>
      </c>
      <c r="B1140" s="32" t="s">
        <v>1706</v>
      </c>
      <c r="C1140" s="32" t="s">
        <v>1694</v>
      </c>
      <c r="D1140" s="91"/>
      <c r="E1140" s="32">
        <v>2011</v>
      </c>
      <c r="F1140" s="32">
        <v>136</v>
      </c>
      <c r="G1140" s="32">
        <v>0</v>
      </c>
      <c r="H1140" s="91"/>
      <c r="I1140" s="91" t="s">
        <v>4379</v>
      </c>
      <c r="J1140" s="91" t="s">
        <v>4380</v>
      </c>
      <c r="K1140" s="110" t="s">
        <v>1852</v>
      </c>
      <c r="L1140" s="91" t="s">
        <v>3183</v>
      </c>
    </row>
    <row r="1141" spans="1:12" ht="67.5" x14ac:dyDescent="0.2">
      <c r="A1141" s="32">
        <v>172</v>
      </c>
      <c r="B1141" s="32" t="s">
        <v>1707</v>
      </c>
      <c r="C1141" s="32" t="s">
        <v>1694</v>
      </c>
      <c r="D1141" s="91"/>
      <c r="E1141" s="32">
        <v>2011</v>
      </c>
      <c r="F1141" s="32">
        <v>136</v>
      </c>
      <c r="G1141" s="32">
        <v>0</v>
      </c>
      <c r="H1141" s="91"/>
      <c r="I1141" s="91" t="s">
        <v>4379</v>
      </c>
      <c r="J1141" s="91" t="s">
        <v>4380</v>
      </c>
      <c r="K1141" s="110" t="s">
        <v>1852</v>
      </c>
      <c r="L1141" s="91" t="s">
        <v>3183</v>
      </c>
    </row>
    <row r="1142" spans="1:12" ht="67.5" x14ac:dyDescent="0.2">
      <c r="A1142" s="32">
        <v>173</v>
      </c>
      <c r="B1142" s="32" t="s">
        <v>1495</v>
      </c>
      <c r="C1142" s="32" t="s">
        <v>1694</v>
      </c>
      <c r="D1142" s="91"/>
      <c r="E1142" s="32">
        <v>2011</v>
      </c>
      <c r="F1142" s="32">
        <v>165</v>
      </c>
      <c r="G1142" s="32">
        <v>0</v>
      </c>
      <c r="H1142" s="91"/>
      <c r="I1142" s="91" t="s">
        <v>4379</v>
      </c>
      <c r="J1142" s="91" t="s">
        <v>4380</v>
      </c>
      <c r="K1142" s="110" t="s">
        <v>1852</v>
      </c>
      <c r="L1142" s="91" t="s">
        <v>3183</v>
      </c>
    </row>
    <row r="1143" spans="1:12" ht="67.5" x14ac:dyDescent="0.2">
      <c r="A1143" s="32">
        <v>174</v>
      </c>
      <c r="B1143" s="32" t="s">
        <v>1496</v>
      </c>
      <c r="C1143" s="32" t="s">
        <v>1694</v>
      </c>
      <c r="D1143" s="91"/>
      <c r="E1143" s="32">
        <v>2011</v>
      </c>
      <c r="F1143" s="32">
        <v>136</v>
      </c>
      <c r="G1143" s="32">
        <v>0</v>
      </c>
      <c r="H1143" s="91"/>
      <c r="I1143" s="91" t="s">
        <v>4379</v>
      </c>
      <c r="J1143" s="91" t="s">
        <v>4380</v>
      </c>
      <c r="K1143" s="110" t="s">
        <v>1852</v>
      </c>
      <c r="L1143" s="91" t="s">
        <v>3183</v>
      </c>
    </row>
    <row r="1144" spans="1:12" ht="67.5" x14ac:dyDescent="0.2">
      <c r="A1144" s="32">
        <v>175</v>
      </c>
      <c r="B1144" s="32" t="s">
        <v>1497</v>
      </c>
      <c r="C1144" s="32" t="s">
        <v>1694</v>
      </c>
      <c r="D1144" s="91"/>
      <c r="E1144" s="32">
        <v>2011</v>
      </c>
      <c r="F1144" s="32">
        <v>136</v>
      </c>
      <c r="G1144" s="32">
        <v>0</v>
      </c>
      <c r="H1144" s="91"/>
      <c r="I1144" s="91" t="s">
        <v>4379</v>
      </c>
      <c r="J1144" s="91" t="s">
        <v>4380</v>
      </c>
      <c r="K1144" s="110" t="s">
        <v>1852</v>
      </c>
      <c r="L1144" s="91" t="s">
        <v>3183</v>
      </c>
    </row>
    <row r="1145" spans="1:12" ht="67.5" x14ac:dyDescent="0.2">
      <c r="A1145" s="32">
        <v>176</v>
      </c>
      <c r="B1145" s="32" t="s">
        <v>1498</v>
      </c>
      <c r="C1145" s="124" t="s">
        <v>1694</v>
      </c>
      <c r="D1145" s="91"/>
      <c r="E1145" s="32">
        <v>2011</v>
      </c>
      <c r="F1145" s="32">
        <v>162</v>
      </c>
      <c r="G1145" s="32">
        <v>0</v>
      </c>
      <c r="H1145" s="91"/>
      <c r="I1145" s="91" t="s">
        <v>4379</v>
      </c>
      <c r="J1145" s="91" t="s">
        <v>4380</v>
      </c>
      <c r="K1145" s="110" t="s">
        <v>1852</v>
      </c>
      <c r="L1145" s="91" t="s">
        <v>3183</v>
      </c>
    </row>
    <row r="1146" spans="1:12" ht="67.5" x14ac:dyDescent="0.2">
      <c r="A1146" s="32">
        <v>177</v>
      </c>
      <c r="B1146" s="32" t="s">
        <v>1499</v>
      </c>
      <c r="C1146" s="124" t="s">
        <v>1694</v>
      </c>
      <c r="D1146" s="91"/>
      <c r="E1146" s="32">
        <v>2011</v>
      </c>
      <c r="F1146" s="32">
        <v>264</v>
      </c>
      <c r="G1146" s="87">
        <v>0</v>
      </c>
      <c r="H1146" s="91"/>
      <c r="I1146" s="91" t="s">
        <v>4379</v>
      </c>
      <c r="J1146" s="91" t="s">
        <v>4380</v>
      </c>
      <c r="K1146" s="110" t="s">
        <v>1852</v>
      </c>
      <c r="L1146" s="91" t="s">
        <v>3183</v>
      </c>
    </row>
    <row r="1147" spans="1:12" ht="67.5" x14ac:dyDescent="0.2">
      <c r="A1147" s="55">
        <v>178</v>
      </c>
      <c r="B1147" s="35" t="s">
        <v>4381</v>
      </c>
      <c r="C1147" s="124" t="s">
        <v>1694</v>
      </c>
      <c r="D1147" s="91"/>
      <c r="E1147" s="32">
        <v>2011</v>
      </c>
      <c r="F1147" s="35">
        <v>136</v>
      </c>
      <c r="G1147" s="87">
        <v>0</v>
      </c>
      <c r="H1147" s="91"/>
      <c r="I1147" s="91" t="s">
        <v>4379</v>
      </c>
      <c r="J1147" s="91" t="s">
        <v>4380</v>
      </c>
      <c r="K1147" s="110" t="s">
        <v>1852</v>
      </c>
      <c r="L1147" s="91" t="s">
        <v>3183</v>
      </c>
    </row>
    <row r="1148" spans="1:12" ht="67.5" x14ac:dyDescent="0.2">
      <c r="A1148" s="35">
        <v>179</v>
      </c>
      <c r="B1148" s="27" t="s">
        <v>299</v>
      </c>
      <c r="C1148" s="27" t="s">
        <v>991</v>
      </c>
      <c r="D1148" s="30"/>
      <c r="E1148" s="27">
        <v>1991</v>
      </c>
      <c r="F1148" s="27">
        <v>64000</v>
      </c>
      <c r="G1148" s="27">
        <v>64000</v>
      </c>
      <c r="H1148" s="30"/>
      <c r="I1148" s="91" t="s">
        <v>4385</v>
      </c>
      <c r="J1148" s="91" t="s">
        <v>4390</v>
      </c>
      <c r="K1148" s="117" t="s">
        <v>562</v>
      </c>
      <c r="L1148" s="91" t="s">
        <v>3183</v>
      </c>
    </row>
    <row r="1149" spans="1:12" ht="67.5" x14ac:dyDescent="0.2">
      <c r="A1149" s="35">
        <v>180</v>
      </c>
      <c r="B1149" s="27" t="s">
        <v>300</v>
      </c>
      <c r="C1149" s="27" t="s">
        <v>991</v>
      </c>
      <c r="D1149" s="30"/>
      <c r="E1149" s="27">
        <v>1989</v>
      </c>
      <c r="F1149" s="27">
        <v>64000</v>
      </c>
      <c r="G1149" s="27">
        <v>64000</v>
      </c>
      <c r="H1149" s="30"/>
      <c r="I1149" s="91" t="s">
        <v>4385</v>
      </c>
      <c r="J1149" s="91" t="s">
        <v>4389</v>
      </c>
      <c r="K1149" s="117" t="s">
        <v>562</v>
      </c>
      <c r="L1149" s="91" t="s">
        <v>3183</v>
      </c>
    </row>
    <row r="1150" spans="1:12" ht="64.5" customHeight="1" x14ac:dyDescent="0.2">
      <c r="A1150" s="35">
        <v>181</v>
      </c>
      <c r="B1150" s="32" t="s">
        <v>3659</v>
      </c>
      <c r="C1150" s="32" t="s">
        <v>2795</v>
      </c>
      <c r="D1150" s="91"/>
      <c r="E1150" s="32">
        <v>1988</v>
      </c>
      <c r="F1150" s="32">
        <v>24500</v>
      </c>
      <c r="G1150" s="32">
        <v>22261</v>
      </c>
      <c r="H1150" s="91"/>
      <c r="I1150" s="91" t="s">
        <v>4392</v>
      </c>
      <c r="J1150" s="91" t="s">
        <v>4394</v>
      </c>
      <c r="K1150" s="47" t="s">
        <v>2798</v>
      </c>
      <c r="L1150" s="91" t="s">
        <v>3183</v>
      </c>
    </row>
    <row r="1151" spans="1:12" ht="78.75" x14ac:dyDescent="0.2">
      <c r="A1151" s="35">
        <v>182</v>
      </c>
      <c r="B1151" s="134" t="s">
        <v>4391</v>
      </c>
      <c r="C1151" s="35" t="s">
        <v>582</v>
      </c>
      <c r="D1151" s="19"/>
      <c r="E1151" s="35">
        <v>1983</v>
      </c>
      <c r="F1151" s="35">
        <v>0</v>
      </c>
      <c r="G1151" s="35">
        <v>0</v>
      </c>
      <c r="H1151" s="19"/>
      <c r="I1151" s="91" t="s">
        <v>4385</v>
      </c>
      <c r="J1151" s="91" t="s">
        <v>4393</v>
      </c>
      <c r="K1151" s="47" t="s">
        <v>2798</v>
      </c>
      <c r="L1151" s="91" t="s">
        <v>3183</v>
      </c>
    </row>
    <row r="1152" spans="1:12" ht="56.25" x14ac:dyDescent="0.2">
      <c r="A1152" s="35">
        <v>183</v>
      </c>
      <c r="B1152" s="30" t="s">
        <v>4472</v>
      </c>
      <c r="C1152" s="30" t="s">
        <v>1694</v>
      </c>
      <c r="D1152" s="162"/>
      <c r="E1152" s="35"/>
      <c r="F1152" s="43">
        <v>1925.23</v>
      </c>
      <c r="G1152" s="43">
        <v>1925.23</v>
      </c>
      <c r="H1152" s="162"/>
      <c r="I1152" s="91" t="s">
        <v>4473</v>
      </c>
      <c r="J1152" s="91" t="s">
        <v>4475</v>
      </c>
      <c r="K1152" s="30" t="s">
        <v>1852</v>
      </c>
      <c r="L1152" s="91" t="s">
        <v>3183</v>
      </c>
    </row>
    <row r="1153" spans="1:12" ht="56.25" x14ac:dyDescent="0.2">
      <c r="A1153" s="55">
        <v>184</v>
      </c>
      <c r="B1153" s="30" t="s">
        <v>4476</v>
      </c>
      <c r="C1153" s="30" t="s">
        <v>1694</v>
      </c>
      <c r="D1153" s="162"/>
      <c r="E1153" s="35"/>
      <c r="F1153" s="43">
        <v>15021.91</v>
      </c>
      <c r="G1153" s="43">
        <v>15021.91</v>
      </c>
      <c r="H1153" s="162"/>
      <c r="I1153" s="91" t="s">
        <v>4473</v>
      </c>
      <c r="J1153" s="91" t="s">
        <v>4474</v>
      </c>
      <c r="K1153" s="30" t="s">
        <v>1852</v>
      </c>
      <c r="L1153" s="91" t="s">
        <v>3183</v>
      </c>
    </row>
    <row r="1154" spans="1:12" ht="56.25" x14ac:dyDescent="0.2">
      <c r="A1154" s="55">
        <v>185</v>
      </c>
      <c r="B1154" s="30" t="s">
        <v>4477</v>
      </c>
      <c r="C1154" s="30" t="s">
        <v>1694</v>
      </c>
      <c r="D1154" s="162"/>
      <c r="E1154" s="35"/>
      <c r="F1154" s="43">
        <v>3151.7</v>
      </c>
      <c r="G1154" s="43">
        <v>3151.7</v>
      </c>
      <c r="H1154" s="162"/>
      <c r="I1154" s="91" t="s">
        <v>4473</v>
      </c>
      <c r="J1154" s="91" t="s">
        <v>4478</v>
      </c>
      <c r="K1154" s="30" t="s">
        <v>1852</v>
      </c>
      <c r="L1154" s="91" t="s">
        <v>3183</v>
      </c>
    </row>
    <row r="1155" spans="1:12" ht="56.25" x14ac:dyDescent="0.2">
      <c r="A1155" s="55">
        <v>186</v>
      </c>
      <c r="B1155" s="30" t="s">
        <v>4480</v>
      </c>
      <c r="C1155" s="30" t="s">
        <v>1694</v>
      </c>
      <c r="D1155" s="162"/>
      <c r="E1155" s="35"/>
      <c r="F1155" s="43">
        <v>16507.810000000001</v>
      </c>
      <c r="G1155" s="43">
        <v>16507.810000000001</v>
      </c>
      <c r="H1155" s="162"/>
      <c r="I1155" s="91" t="s">
        <v>4473</v>
      </c>
      <c r="J1155" s="91" t="s">
        <v>4479</v>
      </c>
      <c r="K1155" s="30" t="s">
        <v>1852</v>
      </c>
      <c r="L1155" s="91" t="s">
        <v>3183</v>
      </c>
    </row>
    <row r="1156" spans="1:12" ht="56.25" x14ac:dyDescent="0.2">
      <c r="A1156" s="55">
        <v>187</v>
      </c>
      <c r="B1156" s="30" t="s">
        <v>4482</v>
      </c>
      <c r="C1156" s="30" t="s">
        <v>1694</v>
      </c>
      <c r="D1156" s="162"/>
      <c r="E1156" s="35"/>
      <c r="F1156" s="43">
        <v>15988.05</v>
      </c>
      <c r="G1156" s="43">
        <v>15988.05</v>
      </c>
      <c r="H1156" s="162"/>
      <c r="I1156" s="91" t="s">
        <v>4473</v>
      </c>
      <c r="J1156" s="91" t="s">
        <v>4481</v>
      </c>
      <c r="K1156" s="30" t="s">
        <v>1852</v>
      </c>
      <c r="L1156" s="91" t="s">
        <v>3183</v>
      </c>
    </row>
    <row r="1157" spans="1:12" ht="56.25" x14ac:dyDescent="0.2">
      <c r="A1157" s="55">
        <v>188</v>
      </c>
      <c r="B1157" s="30" t="s">
        <v>4484</v>
      </c>
      <c r="C1157" s="30" t="s">
        <v>1694</v>
      </c>
      <c r="D1157" s="162"/>
      <c r="E1157" s="35"/>
      <c r="F1157" s="43">
        <v>14050.54</v>
      </c>
      <c r="G1157" s="43">
        <v>14050.54</v>
      </c>
      <c r="H1157" s="162"/>
      <c r="I1157" s="91" t="s">
        <v>4473</v>
      </c>
      <c r="J1157" s="91" t="s">
        <v>4483</v>
      </c>
      <c r="K1157" s="30" t="s">
        <v>1852</v>
      </c>
      <c r="L1157" s="91" t="s">
        <v>3183</v>
      </c>
    </row>
    <row r="1158" spans="1:12" ht="56.25" x14ac:dyDescent="0.2">
      <c r="A1158" s="55">
        <v>189</v>
      </c>
      <c r="B1158" s="30" t="s">
        <v>4486</v>
      </c>
      <c r="C1158" s="30" t="s">
        <v>1694</v>
      </c>
      <c r="D1158" s="162"/>
      <c r="E1158" s="35"/>
      <c r="F1158" s="43">
        <v>1622.73</v>
      </c>
      <c r="G1158" s="43">
        <v>1622.73</v>
      </c>
      <c r="H1158" s="162"/>
      <c r="I1158" s="91" t="s">
        <v>4473</v>
      </c>
      <c r="J1158" s="91" t="s">
        <v>4485</v>
      </c>
      <c r="K1158" s="30" t="s">
        <v>1852</v>
      </c>
      <c r="L1158" s="91" t="s">
        <v>3183</v>
      </c>
    </row>
    <row r="1159" spans="1:12" ht="56.25" x14ac:dyDescent="0.2">
      <c r="A1159" s="55">
        <v>190</v>
      </c>
      <c r="B1159" s="30" t="s">
        <v>4488</v>
      </c>
      <c r="C1159" s="30" t="s">
        <v>1694</v>
      </c>
      <c r="D1159" s="162"/>
      <c r="E1159" s="35"/>
      <c r="F1159" s="43">
        <v>4625.28</v>
      </c>
      <c r="G1159" s="43">
        <v>4625.28</v>
      </c>
      <c r="H1159" s="162"/>
      <c r="I1159" s="91" t="s">
        <v>4473</v>
      </c>
      <c r="J1159" s="91" t="s">
        <v>4487</v>
      </c>
      <c r="K1159" s="30" t="s">
        <v>1852</v>
      </c>
      <c r="L1159" s="91" t="s">
        <v>3183</v>
      </c>
    </row>
    <row r="1160" spans="1:12" ht="56.25" x14ac:dyDescent="0.2">
      <c r="A1160" s="55">
        <v>191</v>
      </c>
      <c r="B1160" s="30" t="s">
        <v>4490</v>
      </c>
      <c r="C1160" s="30" t="s">
        <v>1694</v>
      </c>
      <c r="D1160" s="162"/>
      <c r="E1160" s="35"/>
      <c r="F1160" s="43">
        <v>2435.21</v>
      </c>
      <c r="G1160" s="43">
        <v>2435.21</v>
      </c>
      <c r="H1160" s="162"/>
      <c r="I1160" s="91" t="s">
        <v>4473</v>
      </c>
      <c r="J1160" s="91" t="s">
        <v>4489</v>
      </c>
      <c r="K1160" s="30" t="s">
        <v>1852</v>
      </c>
      <c r="L1160" s="91" t="s">
        <v>3183</v>
      </c>
    </row>
    <row r="1161" spans="1:12" ht="56.25" x14ac:dyDescent="0.2">
      <c r="A1161" s="55">
        <v>192</v>
      </c>
      <c r="B1161" s="30" t="s">
        <v>4492</v>
      </c>
      <c r="C1161" s="30" t="s">
        <v>1694</v>
      </c>
      <c r="D1161" s="162"/>
      <c r="E1161" s="35"/>
      <c r="F1161" s="43">
        <v>2435.21</v>
      </c>
      <c r="G1161" s="43">
        <v>2435.21</v>
      </c>
      <c r="H1161" s="162"/>
      <c r="I1161" s="91" t="s">
        <v>4473</v>
      </c>
      <c r="J1161" s="91" t="s">
        <v>4491</v>
      </c>
      <c r="K1161" s="30" t="s">
        <v>1852</v>
      </c>
      <c r="L1161" s="91" t="s">
        <v>3183</v>
      </c>
    </row>
    <row r="1162" spans="1:12" ht="56.25" x14ac:dyDescent="0.2">
      <c r="A1162" s="55">
        <v>193</v>
      </c>
      <c r="B1162" s="30" t="s">
        <v>4493</v>
      </c>
      <c r="C1162" s="30" t="s">
        <v>1694</v>
      </c>
      <c r="D1162" s="162"/>
      <c r="E1162" s="35"/>
      <c r="F1162" s="43">
        <v>2738.57</v>
      </c>
      <c r="G1162" s="43">
        <v>2738.57</v>
      </c>
      <c r="H1162" s="162"/>
      <c r="I1162" s="91" t="s">
        <v>4473</v>
      </c>
      <c r="J1162" s="91" t="s">
        <v>4494</v>
      </c>
      <c r="K1162" s="30" t="s">
        <v>1852</v>
      </c>
      <c r="L1162" s="91" t="s">
        <v>3183</v>
      </c>
    </row>
    <row r="1163" spans="1:12" ht="56.25" x14ac:dyDescent="0.2">
      <c r="A1163" s="55">
        <v>194</v>
      </c>
      <c r="B1163" s="30" t="s">
        <v>4528</v>
      </c>
      <c r="C1163" s="30" t="s">
        <v>4532</v>
      </c>
      <c r="D1163" s="163"/>
      <c r="E1163" s="35">
        <v>2012</v>
      </c>
      <c r="F1163" s="35">
        <v>4750</v>
      </c>
      <c r="G1163" s="35">
        <v>4750</v>
      </c>
      <c r="H1163" s="17"/>
      <c r="I1163" s="91" t="s">
        <v>4529</v>
      </c>
      <c r="J1163" s="91" t="s">
        <v>4530</v>
      </c>
      <c r="K1163" s="30" t="s">
        <v>4531</v>
      </c>
      <c r="L1163" s="91" t="s">
        <v>3183</v>
      </c>
    </row>
    <row r="1164" spans="1:12" ht="56.25" x14ac:dyDescent="0.2">
      <c r="A1164" s="55">
        <v>195</v>
      </c>
      <c r="B1164" s="30" t="s">
        <v>4533</v>
      </c>
      <c r="C1164" s="30" t="s">
        <v>4532</v>
      </c>
      <c r="D1164" s="163"/>
      <c r="E1164" s="35">
        <v>2012</v>
      </c>
      <c r="F1164" s="35">
        <v>8800</v>
      </c>
      <c r="G1164" s="35">
        <v>8800</v>
      </c>
      <c r="H1164" s="17"/>
      <c r="I1164" s="91" t="s">
        <v>4529</v>
      </c>
      <c r="J1164" s="91" t="s">
        <v>4530</v>
      </c>
      <c r="K1164" s="30" t="s">
        <v>4531</v>
      </c>
      <c r="L1164" s="91" t="s">
        <v>3183</v>
      </c>
    </row>
    <row r="1165" spans="1:12" ht="56.25" x14ac:dyDescent="0.2">
      <c r="A1165" s="55">
        <v>196</v>
      </c>
      <c r="B1165" s="30" t="s">
        <v>4534</v>
      </c>
      <c r="C1165" s="30" t="s">
        <v>4532</v>
      </c>
      <c r="D1165" s="163"/>
      <c r="E1165" s="35">
        <v>2011</v>
      </c>
      <c r="F1165" s="35">
        <v>7800</v>
      </c>
      <c r="G1165" s="35">
        <v>7800</v>
      </c>
      <c r="H1165" s="17"/>
      <c r="I1165" s="91" t="s">
        <v>4529</v>
      </c>
      <c r="J1165" s="91" t="s">
        <v>4530</v>
      </c>
      <c r="K1165" s="30" t="s">
        <v>4531</v>
      </c>
      <c r="L1165" s="91" t="s">
        <v>3183</v>
      </c>
    </row>
    <row r="1166" spans="1:12" ht="56.25" x14ac:dyDescent="0.2">
      <c r="A1166" s="55">
        <v>197</v>
      </c>
      <c r="B1166" s="30" t="s">
        <v>4535</v>
      </c>
      <c r="C1166" s="30" t="s">
        <v>4532</v>
      </c>
      <c r="D1166" s="163"/>
      <c r="E1166" s="35">
        <v>2006</v>
      </c>
      <c r="F1166" s="35">
        <v>3605</v>
      </c>
      <c r="G1166" s="35">
        <v>3605</v>
      </c>
      <c r="H1166" s="17"/>
      <c r="I1166" s="91" t="s">
        <v>4529</v>
      </c>
      <c r="J1166" s="91" t="s">
        <v>4530</v>
      </c>
      <c r="K1166" s="30" t="s">
        <v>4531</v>
      </c>
      <c r="L1166" s="91" t="s">
        <v>3183</v>
      </c>
    </row>
    <row r="1167" spans="1:12" ht="56.25" x14ac:dyDescent="0.2">
      <c r="A1167" s="55">
        <v>198</v>
      </c>
      <c r="B1167" s="30" t="s">
        <v>4536</v>
      </c>
      <c r="C1167" s="30" t="s">
        <v>1870</v>
      </c>
      <c r="D1167" s="17"/>
      <c r="E1167" s="35">
        <v>2011</v>
      </c>
      <c r="F1167" s="35">
        <v>6000</v>
      </c>
      <c r="G1167" s="35">
        <v>6000</v>
      </c>
      <c r="H1167" s="19"/>
      <c r="I1167" s="91" t="s">
        <v>4529</v>
      </c>
      <c r="J1167" s="91" t="s">
        <v>4537</v>
      </c>
      <c r="K1167" s="30" t="s">
        <v>4538</v>
      </c>
      <c r="L1167" s="91" t="s">
        <v>3183</v>
      </c>
    </row>
    <row r="1168" spans="1:12" ht="56.25" x14ac:dyDescent="0.2">
      <c r="A1168" s="55">
        <v>199</v>
      </c>
      <c r="B1168" s="30" t="s">
        <v>4539</v>
      </c>
      <c r="C1168" s="30" t="s">
        <v>1870</v>
      </c>
      <c r="D1168" s="17"/>
      <c r="E1168" s="35">
        <v>2016</v>
      </c>
      <c r="F1168" s="35">
        <v>7015</v>
      </c>
      <c r="G1168" s="35">
        <v>7015</v>
      </c>
      <c r="H1168" s="19"/>
      <c r="I1168" s="91" t="s">
        <v>4529</v>
      </c>
      <c r="J1168" s="91" t="s">
        <v>4537</v>
      </c>
      <c r="K1168" s="30" t="s">
        <v>4538</v>
      </c>
      <c r="L1168" s="91" t="s">
        <v>3183</v>
      </c>
    </row>
    <row r="1169" spans="1:12" ht="56.25" x14ac:dyDescent="0.2">
      <c r="A1169" s="35">
        <v>200</v>
      </c>
      <c r="B1169" s="30" t="s">
        <v>4562</v>
      </c>
      <c r="C1169" s="30" t="s">
        <v>1870</v>
      </c>
      <c r="D1169" s="19"/>
      <c r="E1169" s="35">
        <v>2003</v>
      </c>
      <c r="F1169" s="35">
        <v>24485</v>
      </c>
      <c r="G1169" s="35">
        <v>24485</v>
      </c>
      <c r="H1169" s="19"/>
      <c r="I1169" s="91" t="s">
        <v>4563</v>
      </c>
      <c r="J1169" s="91" t="s">
        <v>4564</v>
      </c>
      <c r="K1169" s="30" t="s">
        <v>4538</v>
      </c>
      <c r="L1169" s="91" t="s">
        <v>3183</v>
      </c>
    </row>
    <row r="1170" spans="1:12" ht="56.25" x14ac:dyDescent="0.2">
      <c r="A1170" s="35">
        <v>201</v>
      </c>
      <c r="B1170" s="30" t="s">
        <v>4565</v>
      </c>
      <c r="C1170" s="30" t="s">
        <v>1870</v>
      </c>
      <c r="D1170" s="19"/>
      <c r="E1170" s="35">
        <v>2003</v>
      </c>
      <c r="F1170" s="35">
        <v>11560</v>
      </c>
      <c r="G1170" s="35">
        <v>11560</v>
      </c>
      <c r="H1170" s="19"/>
      <c r="I1170" s="91" t="s">
        <v>4563</v>
      </c>
      <c r="J1170" s="91" t="s">
        <v>4564</v>
      </c>
      <c r="K1170" s="30" t="s">
        <v>4538</v>
      </c>
      <c r="L1170" s="91" t="s">
        <v>3183</v>
      </c>
    </row>
    <row r="1171" spans="1:12" ht="56.25" x14ac:dyDescent="0.2">
      <c r="A1171" s="35">
        <v>202</v>
      </c>
      <c r="B1171" s="30" t="s">
        <v>4566</v>
      </c>
      <c r="C1171" s="30" t="s">
        <v>1870</v>
      </c>
      <c r="D1171" s="19"/>
      <c r="E1171" s="35">
        <v>2002</v>
      </c>
      <c r="F1171" s="35">
        <v>2954</v>
      </c>
      <c r="G1171" s="35">
        <v>2954</v>
      </c>
      <c r="H1171" s="19"/>
      <c r="I1171" s="91" t="s">
        <v>4563</v>
      </c>
      <c r="J1171" s="91" t="s">
        <v>4567</v>
      </c>
      <c r="K1171" s="30" t="s">
        <v>4538</v>
      </c>
      <c r="L1171" s="91" t="s">
        <v>3183</v>
      </c>
    </row>
    <row r="1172" spans="1:12" ht="56.25" x14ac:dyDescent="0.2">
      <c r="A1172" s="32">
        <v>203</v>
      </c>
      <c r="B1172" s="32" t="s">
        <v>165</v>
      </c>
      <c r="C1172" s="32" t="s">
        <v>1628</v>
      </c>
      <c r="D1172" s="91"/>
      <c r="E1172" s="32">
        <v>2003</v>
      </c>
      <c r="F1172" s="32">
        <v>38586</v>
      </c>
      <c r="G1172" s="32">
        <v>38586</v>
      </c>
      <c r="H1172" s="91"/>
      <c r="I1172" s="91" t="s">
        <v>4688</v>
      </c>
      <c r="J1172" s="91" t="s">
        <v>4691</v>
      </c>
      <c r="K1172" s="32" t="s">
        <v>4150</v>
      </c>
      <c r="L1172" s="91" t="s">
        <v>3183</v>
      </c>
    </row>
    <row r="1173" spans="1:12" ht="56.25" x14ac:dyDescent="0.2">
      <c r="A1173" s="32">
        <v>204</v>
      </c>
      <c r="B1173" s="32" t="s">
        <v>1630</v>
      </c>
      <c r="C1173" s="32" t="s">
        <v>1628</v>
      </c>
      <c r="D1173" s="91"/>
      <c r="E1173" s="32">
        <v>2004</v>
      </c>
      <c r="F1173" s="32">
        <v>9192</v>
      </c>
      <c r="G1173" s="32">
        <v>9192</v>
      </c>
      <c r="H1173" s="91"/>
      <c r="I1173" s="91" t="s">
        <v>4688</v>
      </c>
      <c r="J1173" s="91" t="s">
        <v>4698</v>
      </c>
      <c r="K1173" s="32" t="s">
        <v>4150</v>
      </c>
      <c r="L1173" s="91" t="s">
        <v>3183</v>
      </c>
    </row>
    <row r="1174" spans="1:12" ht="56.25" x14ac:dyDescent="0.2">
      <c r="A1174" s="32">
        <v>205</v>
      </c>
      <c r="B1174" s="32" t="s">
        <v>1048</v>
      </c>
      <c r="C1174" s="32" t="s">
        <v>1628</v>
      </c>
      <c r="D1174" s="91"/>
      <c r="E1174" s="32">
        <v>2005</v>
      </c>
      <c r="F1174" s="32">
        <v>26128</v>
      </c>
      <c r="G1174" s="32">
        <v>26128</v>
      </c>
      <c r="H1174" s="91"/>
      <c r="I1174" s="91" t="s">
        <v>4688</v>
      </c>
      <c r="J1174" s="91" t="s">
        <v>4696</v>
      </c>
      <c r="K1174" s="32" t="s">
        <v>4150</v>
      </c>
      <c r="L1174" s="91" t="s">
        <v>3183</v>
      </c>
    </row>
    <row r="1175" spans="1:12" ht="56.25" x14ac:dyDescent="0.2">
      <c r="A1175" s="32">
        <v>206</v>
      </c>
      <c r="B1175" s="32" t="s">
        <v>1049</v>
      </c>
      <c r="C1175" s="32" t="s">
        <v>1628</v>
      </c>
      <c r="D1175" s="91"/>
      <c r="E1175" s="32">
        <v>2006</v>
      </c>
      <c r="F1175" s="32">
        <v>81000</v>
      </c>
      <c r="G1175" s="32">
        <v>81000</v>
      </c>
      <c r="H1175" s="91"/>
      <c r="I1175" s="91" t="s">
        <v>4688</v>
      </c>
      <c r="J1175" s="91" t="s">
        <v>4697</v>
      </c>
      <c r="K1175" s="32" t="s">
        <v>4150</v>
      </c>
      <c r="L1175" s="91" t="s">
        <v>3183</v>
      </c>
    </row>
    <row r="1176" spans="1:12" ht="56.25" x14ac:dyDescent="0.2">
      <c r="A1176" s="32">
        <v>207</v>
      </c>
      <c r="B1176" s="32" t="s">
        <v>1632</v>
      </c>
      <c r="C1176" s="32" t="s">
        <v>1628</v>
      </c>
      <c r="D1176" s="91"/>
      <c r="E1176" s="32">
        <v>2005</v>
      </c>
      <c r="F1176" s="32">
        <v>3408</v>
      </c>
      <c r="G1176" s="32">
        <v>3408</v>
      </c>
      <c r="H1176" s="91"/>
      <c r="I1176" s="91" t="s">
        <v>4688</v>
      </c>
      <c r="J1176" s="91" t="s">
        <v>4699</v>
      </c>
      <c r="K1176" s="32" t="s">
        <v>4150</v>
      </c>
      <c r="L1176" s="91" t="s">
        <v>3183</v>
      </c>
    </row>
    <row r="1177" spans="1:12" ht="56.25" x14ac:dyDescent="0.2">
      <c r="A1177" s="32">
        <v>208</v>
      </c>
      <c r="B1177" s="32" t="s">
        <v>1631</v>
      </c>
      <c r="C1177" s="32" t="s">
        <v>1628</v>
      </c>
      <c r="D1177" s="91"/>
      <c r="E1177" s="32">
        <v>2005</v>
      </c>
      <c r="F1177" s="32">
        <v>4207.25</v>
      </c>
      <c r="G1177" s="32">
        <v>4207.25</v>
      </c>
      <c r="H1177" s="91"/>
      <c r="I1177" s="91" t="s">
        <v>4688</v>
      </c>
      <c r="J1177" s="91" t="s">
        <v>4690</v>
      </c>
      <c r="K1177" s="32" t="s">
        <v>4150</v>
      </c>
      <c r="L1177" s="91" t="s">
        <v>3183</v>
      </c>
    </row>
    <row r="1178" spans="1:12" ht="44.25" customHeight="1" x14ac:dyDescent="0.2">
      <c r="A1178" s="32">
        <v>209</v>
      </c>
      <c r="B1178" s="32" t="s">
        <v>1629</v>
      </c>
      <c r="C1178" s="32" t="s">
        <v>1628</v>
      </c>
      <c r="D1178" s="91"/>
      <c r="E1178" s="32">
        <v>2001</v>
      </c>
      <c r="F1178" s="32">
        <v>74903</v>
      </c>
      <c r="G1178" s="32">
        <v>74903</v>
      </c>
      <c r="H1178" s="91"/>
      <c r="I1178" s="91" t="s">
        <v>4688</v>
      </c>
      <c r="J1178" s="91" t="s">
        <v>4692</v>
      </c>
      <c r="K1178" s="32" t="s">
        <v>4150</v>
      </c>
      <c r="L1178" s="91" t="s">
        <v>3183</v>
      </c>
    </row>
    <row r="1179" spans="1:12" ht="56.25" x14ac:dyDescent="0.2">
      <c r="A1179" s="32">
        <v>210</v>
      </c>
      <c r="B1179" s="32" t="s">
        <v>1627</v>
      </c>
      <c r="C1179" s="32" t="s">
        <v>1628</v>
      </c>
      <c r="D1179" s="91"/>
      <c r="E1179" s="32">
        <v>2003</v>
      </c>
      <c r="F1179" s="32">
        <v>77018</v>
      </c>
      <c r="G1179" s="32">
        <v>77018</v>
      </c>
      <c r="H1179" s="91"/>
      <c r="I1179" s="91" t="s">
        <v>4688</v>
      </c>
      <c r="J1179" s="91" t="s">
        <v>4693</v>
      </c>
      <c r="K1179" s="32" t="s">
        <v>4150</v>
      </c>
      <c r="L1179" s="91" t="s">
        <v>3183</v>
      </c>
    </row>
    <row r="1180" spans="1:12" ht="56.25" x14ac:dyDescent="0.2">
      <c r="A1180" s="32">
        <v>211</v>
      </c>
      <c r="B1180" s="32" t="s">
        <v>1050</v>
      </c>
      <c r="C1180" s="32" t="s">
        <v>1628</v>
      </c>
      <c r="D1180" s="91"/>
      <c r="E1180" s="32">
        <v>2007</v>
      </c>
      <c r="F1180" s="32">
        <v>15000</v>
      </c>
      <c r="G1180" s="32">
        <v>15000</v>
      </c>
      <c r="H1180" s="91"/>
      <c r="I1180" s="91" t="s">
        <v>4688</v>
      </c>
      <c r="J1180" s="91" t="s">
        <v>4695</v>
      </c>
      <c r="K1180" s="32" t="s">
        <v>4150</v>
      </c>
      <c r="L1180" s="91" t="s">
        <v>3183</v>
      </c>
    </row>
    <row r="1181" spans="1:12" ht="56.25" x14ac:dyDescent="0.2">
      <c r="A1181" s="32">
        <v>212</v>
      </c>
      <c r="B1181" s="32" t="s">
        <v>950</v>
      </c>
      <c r="C1181" s="32" t="s">
        <v>1628</v>
      </c>
      <c r="D1181" s="91"/>
      <c r="E1181" s="32">
        <v>2008</v>
      </c>
      <c r="F1181" s="32">
        <v>20825</v>
      </c>
      <c r="G1181" s="32">
        <v>20825</v>
      </c>
      <c r="H1181" s="91"/>
      <c r="I1181" s="91" t="s">
        <v>4688</v>
      </c>
      <c r="J1181" s="91" t="s">
        <v>4694</v>
      </c>
      <c r="K1181" s="32" t="s">
        <v>4150</v>
      </c>
      <c r="L1181" s="91" t="s">
        <v>3183</v>
      </c>
    </row>
    <row r="1182" spans="1:12" ht="78.75" x14ac:dyDescent="0.2">
      <c r="A1182" s="35">
        <v>213</v>
      </c>
      <c r="B1182" s="35" t="s">
        <v>4684</v>
      </c>
      <c r="C1182" s="27" t="s">
        <v>1784</v>
      </c>
      <c r="D1182" s="30"/>
      <c r="E1182" s="29"/>
      <c r="F1182" s="27">
        <v>2686.92</v>
      </c>
      <c r="G1182" s="27">
        <v>2686.92</v>
      </c>
      <c r="H1182" s="30"/>
      <c r="I1182" s="30" t="s">
        <v>4688</v>
      </c>
      <c r="J1182" s="30" t="s">
        <v>4685</v>
      </c>
      <c r="K1182" s="47" t="s">
        <v>4686</v>
      </c>
      <c r="L1182" s="91" t="s">
        <v>3183</v>
      </c>
    </row>
    <row r="1183" spans="1:12" ht="78.75" x14ac:dyDescent="0.2">
      <c r="A1183" s="35">
        <v>214</v>
      </c>
      <c r="B1183" s="35" t="s">
        <v>4687</v>
      </c>
      <c r="C1183" s="27" t="s">
        <v>1784</v>
      </c>
      <c r="D1183" s="30"/>
      <c r="E1183" s="29"/>
      <c r="F1183" s="27">
        <v>101118.2</v>
      </c>
      <c r="G1183" s="27">
        <v>101118.2</v>
      </c>
      <c r="H1183" s="30"/>
      <c r="I1183" s="30" t="s">
        <v>4688</v>
      </c>
      <c r="J1183" s="30" t="s">
        <v>4689</v>
      </c>
      <c r="K1183" s="47" t="s">
        <v>4686</v>
      </c>
      <c r="L1183" s="91" t="s">
        <v>3183</v>
      </c>
    </row>
    <row r="1184" spans="1:12" ht="112.5" x14ac:dyDescent="0.2">
      <c r="A1184" s="32">
        <v>215</v>
      </c>
      <c r="B1184" s="27" t="s">
        <v>384</v>
      </c>
      <c r="C1184" s="27" t="s">
        <v>1654</v>
      </c>
      <c r="D1184" s="30"/>
      <c r="E1184" s="27">
        <v>1987</v>
      </c>
      <c r="F1184" s="27">
        <v>4405</v>
      </c>
      <c r="G1184" s="27">
        <v>4405</v>
      </c>
      <c r="H1184" s="30"/>
      <c r="I1184" s="53" t="s">
        <v>4851</v>
      </c>
      <c r="J1184" s="30" t="s">
        <v>4852</v>
      </c>
      <c r="K1184" s="59"/>
      <c r="L1184" s="91" t="s">
        <v>3183</v>
      </c>
    </row>
    <row r="1185" spans="1:12" ht="112.5" x14ac:dyDescent="0.2">
      <c r="A1185" s="32">
        <v>216</v>
      </c>
      <c r="B1185" s="27" t="s">
        <v>385</v>
      </c>
      <c r="C1185" s="27" t="s">
        <v>1654</v>
      </c>
      <c r="D1185" s="30"/>
      <c r="E1185" s="27">
        <v>1991</v>
      </c>
      <c r="F1185" s="27">
        <v>7734</v>
      </c>
      <c r="G1185" s="27">
        <v>7734</v>
      </c>
      <c r="H1185" s="30"/>
      <c r="I1185" s="53" t="s">
        <v>4851</v>
      </c>
      <c r="J1185" s="30" t="s">
        <v>4852</v>
      </c>
      <c r="K1185" s="59"/>
      <c r="L1185" s="91" t="s">
        <v>3183</v>
      </c>
    </row>
    <row r="1186" spans="1:12" ht="101.25" x14ac:dyDescent="0.2">
      <c r="A1186" s="32">
        <v>217</v>
      </c>
      <c r="B1186" s="27" t="s">
        <v>386</v>
      </c>
      <c r="C1186" s="27" t="s">
        <v>1654</v>
      </c>
      <c r="D1186" s="30"/>
      <c r="E1186" s="27">
        <v>1977</v>
      </c>
      <c r="F1186" s="27">
        <v>5342</v>
      </c>
      <c r="G1186" s="27">
        <v>5342</v>
      </c>
      <c r="H1186" s="30"/>
      <c r="I1186" s="53" t="s">
        <v>4851</v>
      </c>
      <c r="J1186" s="30" t="s">
        <v>4853</v>
      </c>
      <c r="K1186" s="59"/>
      <c r="L1186" s="91" t="s">
        <v>3183</v>
      </c>
    </row>
    <row r="1187" spans="1:12" ht="101.25" x14ac:dyDescent="0.2">
      <c r="A1187" s="32">
        <v>218</v>
      </c>
      <c r="B1187" s="27" t="s">
        <v>639</v>
      </c>
      <c r="C1187" s="27" t="s">
        <v>1654</v>
      </c>
      <c r="D1187" s="30"/>
      <c r="E1187" s="27">
        <v>1991</v>
      </c>
      <c r="F1187" s="27">
        <v>14000</v>
      </c>
      <c r="G1187" s="27">
        <v>14000</v>
      </c>
      <c r="H1187" s="30"/>
      <c r="I1187" s="53" t="s">
        <v>4851</v>
      </c>
      <c r="J1187" s="30" t="s">
        <v>4854</v>
      </c>
      <c r="K1187" s="59"/>
      <c r="L1187" s="91" t="s">
        <v>3183</v>
      </c>
    </row>
    <row r="1188" spans="1:12" ht="112.5" x14ac:dyDescent="0.2">
      <c r="A1188" s="32">
        <v>219</v>
      </c>
      <c r="B1188" s="27" t="s">
        <v>5347</v>
      </c>
      <c r="C1188" s="27" t="s">
        <v>1654</v>
      </c>
      <c r="D1188" s="30"/>
      <c r="E1188" s="27">
        <v>1994</v>
      </c>
      <c r="F1188" s="27">
        <v>3603</v>
      </c>
      <c r="G1188" s="27">
        <v>3603</v>
      </c>
      <c r="H1188" s="30"/>
      <c r="I1188" s="53" t="s">
        <v>4851</v>
      </c>
      <c r="J1188" s="30" t="s">
        <v>4852</v>
      </c>
      <c r="K1188" s="59"/>
      <c r="L1188" s="91" t="s">
        <v>3183</v>
      </c>
    </row>
    <row r="1189" spans="1:12" ht="112.5" x14ac:dyDescent="0.2">
      <c r="A1189" s="32">
        <v>220</v>
      </c>
      <c r="B1189" s="27" t="s">
        <v>5348</v>
      </c>
      <c r="C1189" s="27" t="s">
        <v>1654</v>
      </c>
      <c r="D1189" s="30"/>
      <c r="E1189" s="27">
        <v>1993</v>
      </c>
      <c r="F1189" s="27">
        <v>5048</v>
      </c>
      <c r="G1189" s="27">
        <v>5048</v>
      </c>
      <c r="H1189" s="30"/>
      <c r="I1189" s="53" t="s">
        <v>4851</v>
      </c>
      <c r="J1189" s="30" t="s">
        <v>4852</v>
      </c>
      <c r="K1189" s="59"/>
      <c r="L1189" s="91" t="s">
        <v>3183</v>
      </c>
    </row>
    <row r="1190" spans="1:12" ht="112.5" x14ac:dyDescent="0.2">
      <c r="A1190" s="32">
        <v>221</v>
      </c>
      <c r="B1190" s="27" t="s">
        <v>387</v>
      </c>
      <c r="C1190" s="27" t="s">
        <v>1654</v>
      </c>
      <c r="D1190" s="30"/>
      <c r="E1190" s="27">
        <v>1990</v>
      </c>
      <c r="F1190" s="27">
        <v>16868</v>
      </c>
      <c r="G1190" s="27">
        <v>16868</v>
      </c>
      <c r="H1190" s="30"/>
      <c r="I1190" s="53" t="s">
        <v>4851</v>
      </c>
      <c r="J1190" s="30" t="s">
        <v>4852</v>
      </c>
      <c r="K1190" s="59"/>
      <c r="L1190" s="91" t="s">
        <v>3183</v>
      </c>
    </row>
    <row r="1191" spans="1:12" ht="101.25" x14ac:dyDescent="0.2">
      <c r="A1191" s="32">
        <v>222</v>
      </c>
      <c r="B1191" s="27" t="s">
        <v>391</v>
      </c>
      <c r="C1191" s="27" t="s">
        <v>1655</v>
      </c>
      <c r="D1191" s="30"/>
      <c r="E1191" s="27">
        <v>1993</v>
      </c>
      <c r="F1191" s="27">
        <v>58150</v>
      </c>
      <c r="G1191" s="27">
        <v>3227</v>
      </c>
      <c r="H1191" s="30"/>
      <c r="I1191" s="53" t="s">
        <v>4851</v>
      </c>
      <c r="J1191" s="30" t="s">
        <v>4855</v>
      </c>
      <c r="K1191" s="59"/>
      <c r="L1191" s="91" t="s">
        <v>3183</v>
      </c>
    </row>
    <row r="1192" spans="1:12" ht="101.25" x14ac:dyDescent="0.2">
      <c r="A1192" s="32">
        <v>223</v>
      </c>
      <c r="B1192" s="27" t="s">
        <v>4660</v>
      </c>
      <c r="C1192" s="27" t="s">
        <v>1655</v>
      </c>
      <c r="D1192" s="30"/>
      <c r="E1192" s="27">
        <v>1998</v>
      </c>
      <c r="F1192" s="27">
        <v>51000</v>
      </c>
      <c r="G1192" s="27">
        <v>46410</v>
      </c>
      <c r="H1192" s="30"/>
      <c r="I1192" s="53" t="s">
        <v>4851</v>
      </c>
      <c r="J1192" s="30" t="s">
        <v>4856</v>
      </c>
      <c r="K1192" s="59"/>
      <c r="L1192" s="91" t="s">
        <v>3183</v>
      </c>
    </row>
    <row r="1193" spans="1:12" ht="112.5" x14ac:dyDescent="0.2">
      <c r="A1193" s="32">
        <v>224</v>
      </c>
      <c r="B1193" s="27" t="s">
        <v>1284</v>
      </c>
      <c r="C1193" s="27" t="s">
        <v>1655</v>
      </c>
      <c r="D1193" s="30"/>
      <c r="E1193" s="27">
        <v>1994</v>
      </c>
      <c r="F1193" s="27">
        <v>24325</v>
      </c>
      <c r="G1193" s="27">
        <v>24325</v>
      </c>
      <c r="H1193" s="30"/>
      <c r="I1193" s="53" t="s">
        <v>4851</v>
      </c>
      <c r="J1193" s="30" t="s">
        <v>4857</v>
      </c>
      <c r="K1193" s="59"/>
      <c r="L1193" s="91" t="s">
        <v>3183</v>
      </c>
    </row>
    <row r="1194" spans="1:12" ht="112.5" x14ac:dyDescent="0.2">
      <c r="A1194" s="32">
        <v>225</v>
      </c>
      <c r="B1194" s="27" t="s">
        <v>5349</v>
      </c>
      <c r="C1194" s="27" t="s">
        <v>1655</v>
      </c>
      <c r="D1194" s="30"/>
      <c r="E1194" s="27">
        <v>1994</v>
      </c>
      <c r="F1194" s="27">
        <v>26119</v>
      </c>
      <c r="G1194" s="27">
        <v>26119</v>
      </c>
      <c r="H1194" s="30"/>
      <c r="I1194" s="53" t="s">
        <v>4851</v>
      </c>
      <c r="J1194" s="30" t="s">
        <v>4857</v>
      </c>
      <c r="K1194" s="59"/>
      <c r="L1194" s="91" t="s">
        <v>3183</v>
      </c>
    </row>
    <row r="1195" spans="1:12" ht="112.5" x14ac:dyDescent="0.2">
      <c r="A1195" s="32">
        <v>226</v>
      </c>
      <c r="B1195" s="27" t="s">
        <v>1557</v>
      </c>
      <c r="C1195" s="27" t="s">
        <v>1655</v>
      </c>
      <c r="D1195" s="30"/>
      <c r="E1195" s="27">
        <v>1991</v>
      </c>
      <c r="F1195" s="27">
        <v>24325</v>
      </c>
      <c r="G1195" s="27">
        <v>24325</v>
      </c>
      <c r="H1195" s="30"/>
      <c r="I1195" s="53" t="s">
        <v>4851</v>
      </c>
      <c r="J1195" s="30" t="s">
        <v>4857</v>
      </c>
      <c r="K1195" s="59"/>
      <c r="L1195" s="91" t="s">
        <v>3183</v>
      </c>
    </row>
    <row r="1196" spans="1:12" ht="112.5" x14ac:dyDescent="0.2">
      <c r="A1196" s="32">
        <v>227</v>
      </c>
      <c r="B1196" s="27" t="s">
        <v>5350</v>
      </c>
      <c r="C1196" s="27" t="s">
        <v>1655</v>
      </c>
      <c r="D1196" s="30"/>
      <c r="E1196" s="27">
        <v>1993</v>
      </c>
      <c r="F1196" s="27">
        <v>24325</v>
      </c>
      <c r="G1196" s="27">
        <v>24325</v>
      </c>
      <c r="H1196" s="30"/>
      <c r="I1196" s="53" t="s">
        <v>4851</v>
      </c>
      <c r="J1196" s="30" t="s">
        <v>4857</v>
      </c>
      <c r="K1196" s="59"/>
      <c r="L1196" s="91" t="s">
        <v>3183</v>
      </c>
    </row>
    <row r="1197" spans="1:12" ht="112.5" x14ac:dyDescent="0.2">
      <c r="A1197" s="32">
        <v>228</v>
      </c>
      <c r="B1197" s="27" t="s">
        <v>5351</v>
      </c>
      <c r="C1197" s="27" t="s">
        <v>1655</v>
      </c>
      <c r="D1197" s="30"/>
      <c r="E1197" s="27">
        <v>1992</v>
      </c>
      <c r="F1197" s="27">
        <v>24325</v>
      </c>
      <c r="G1197" s="27">
        <v>24325</v>
      </c>
      <c r="H1197" s="30"/>
      <c r="I1197" s="53" t="s">
        <v>4851</v>
      </c>
      <c r="J1197" s="30" t="s">
        <v>4857</v>
      </c>
      <c r="K1197" s="59"/>
      <c r="L1197" s="91" t="s">
        <v>3183</v>
      </c>
    </row>
    <row r="1198" spans="1:12" ht="112.5" x14ac:dyDescent="0.2">
      <c r="A1198" s="32">
        <v>229</v>
      </c>
      <c r="B1198" s="27" t="s">
        <v>1860</v>
      </c>
      <c r="C1198" s="27" t="s">
        <v>1655</v>
      </c>
      <c r="D1198" s="30"/>
      <c r="E1198" s="27">
        <v>1989</v>
      </c>
      <c r="F1198" s="27">
        <v>18033</v>
      </c>
      <c r="G1198" s="27">
        <v>18033</v>
      </c>
      <c r="H1198" s="30"/>
      <c r="I1198" s="53" t="s">
        <v>4851</v>
      </c>
      <c r="J1198" s="30" t="s">
        <v>4857</v>
      </c>
      <c r="K1198" s="59"/>
      <c r="L1198" s="91" t="s">
        <v>3183</v>
      </c>
    </row>
    <row r="1199" spans="1:12" ht="112.5" x14ac:dyDescent="0.2">
      <c r="A1199" s="32">
        <v>230</v>
      </c>
      <c r="B1199" s="27" t="s">
        <v>1861</v>
      </c>
      <c r="C1199" s="27" t="s">
        <v>1655</v>
      </c>
      <c r="D1199" s="30"/>
      <c r="E1199" s="27">
        <v>1989</v>
      </c>
      <c r="F1199" s="27">
        <v>24990</v>
      </c>
      <c r="G1199" s="27">
        <v>24990</v>
      </c>
      <c r="H1199" s="30"/>
      <c r="I1199" s="53" t="s">
        <v>4851</v>
      </c>
      <c r="J1199" s="30" t="s">
        <v>4857</v>
      </c>
      <c r="K1199" s="59"/>
      <c r="L1199" s="91" t="s">
        <v>3183</v>
      </c>
    </row>
    <row r="1200" spans="1:12" ht="112.5" x14ac:dyDescent="0.2">
      <c r="A1200" s="32">
        <v>231</v>
      </c>
      <c r="B1200" s="27" t="s">
        <v>1862</v>
      </c>
      <c r="C1200" s="27" t="s">
        <v>1657</v>
      </c>
      <c r="D1200" s="30"/>
      <c r="E1200" s="27">
        <v>1994</v>
      </c>
      <c r="F1200" s="27">
        <v>31390</v>
      </c>
      <c r="G1200" s="27">
        <v>31390</v>
      </c>
      <c r="H1200" s="30"/>
      <c r="I1200" s="53" t="s">
        <v>4851</v>
      </c>
      <c r="J1200" s="30" t="s">
        <v>4858</v>
      </c>
      <c r="K1200" s="59"/>
      <c r="L1200" s="91" t="s">
        <v>3183</v>
      </c>
    </row>
    <row r="1201" spans="1:12" ht="112.5" x14ac:dyDescent="0.2">
      <c r="A1201" s="32">
        <v>232</v>
      </c>
      <c r="B1201" s="27" t="s">
        <v>1863</v>
      </c>
      <c r="C1201" s="27" t="s">
        <v>1657</v>
      </c>
      <c r="D1201" s="30"/>
      <c r="E1201" s="27">
        <v>1993</v>
      </c>
      <c r="F1201" s="27">
        <v>53709</v>
      </c>
      <c r="G1201" s="27">
        <v>53709</v>
      </c>
      <c r="H1201" s="30"/>
      <c r="I1201" s="53" t="s">
        <v>4851</v>
      </c>
      <c r="J1201" s="30" t="s">
        <v>4858</v>
      </c>
      <c r="K1201" s="59"/>
      <c r="L1201" s="91" t="s">
        <v>3183</v>
      </c>
    </row>
    <row r="1202" spans="1:12" ht="112.5" x14ac:dyDescent="0.2">
      <c r="A1202" s="32">
        <v>233</v>
      </c>
      <c r="B1202" s="27" t="s">
        <v>1863</v>
      </c>
      <c r="C1202" s="27" t="s">
        <v>1657</v>
      </c>
      <c r="D1202" s="30"/>
      <c r="E1202" s="27">
        <v>1993</v>
      </c>
      <c r="F1202" s="27">
        <v>53709</v>
      </c>
      <c r="G1202" s="27">
        <v>53709</v>
      </c>
      <c r="H1202" s="30"/>
      <c r="I1202" s="53" t="s">
        <v>4851</v>
      </c>
      <c r="J1202" s="30" t="s">
        <v>4858</v>
      </c>
      <c r="K1202" s="59"/>
      <c r="L1202" s="91" t="s">
        <v>3183</v>
      </c>
    </row>
    <row r="1203" spans="1:12" ht="112.5" x14ac:dyDescent="0.2">
      <c r="A1203" s="32">
        <v>234</v>
      </c>
      <c r="B1203" s="27" t="s">
        <v>1864</v>
      </c>
      <c r="C1203" s="27" t="s">
        <v>1657</v>
      </c>
      <c r="D1203" s="30"/>
      <c r="E1203" s="27">
        <v>1997</v>
      </c>
      <c r="F1203" s="27">
        <v>86700</v>
      </c>
      <c r="G1203" s="27">
        <v>86700</v>
      </c>
      <c r="H1203" s="30"/>
      <c r="I1203" s="53" t="s">
        <v>4851</v>
      </c>
      <c r="J1203" s="30" t="s">
        <v>4858</v>
      </c>
      <c r="K1203" s="59"/>
      <c r="L1203" s="91" t="s">
        <v>3183</v>
      </c>
    </row>
    <row r="1204" spans="1:12" ht="112.5" x14ac:dyDescent="0.2">
      <c r="A1204" s="32">
        <v>235</v>
      </c>
      <c r="B1204" s="27" t="s">
        <v>1864</v>
      </c>
      <c r="C1204" s="27" t="s">
        <v>1657</v>
      </c>
      <c r="D1204" s="30"/>
      <c r="E1204" s="27">
        <v>1996</v>
      </c>
      <c r="F1204" s="27">
        <v>101223</v>
      </c>
      <c r="G1204" s="27">
        <v>101223</v>
      </c>
      <c r="H1204" s="30"/>
      <c r="I1204" s="53" t="s">
        <v>4851</v>
      </c>
      <c r="J1204" s="30" t="s">
        <v>4858</v>
      </c>
      <c r="K1204" s="59"/>
      <c r="L1204" s="91" t="s">
        <v>3183</v>
      </c>
    </row>
    <row r="1205" spans="1:12" ht="112.5" x14ac:dyDescent="0.2">
      <c r="A1205" s="32">
        <v>236</v>
      </c>
      <c r="B1205" s="27" t="s">
        <v>1865</v>
      </c>
      <c r="C1205" s="27" t="s">
        <v>1657</v>
      </c>
      <c r="D1205" s="30"/>
      <c r="E1205" s="27">
        <v>1995</v>
      </c>
      <c r="F1205" s="27">
        <v>126341</v>
      </c>
      <c r="G1205" s="27">
        <v>126341</v>
      </c>
      <c r="H1205" s="30"/>
      <c r="I1205" s="53" t="s">
        <v>4851</v>
      </c>
      <c r="J1205" s="30" t="s">
        <v>4858</v>
      </c>
      <c r="K1205" s="59"/>
      <c r="L1205" s="91" t="s">
        <v>3183</v>
      </c>
    </row>
    <row r="1206" spans="1:12" ht="112.5" x14ac:dyDescent="0.2">
      <c r="A1206" s="32">
        <v>237</v>
      </c>
      <c r="B1206" s="27" t="s">
        <v>1866</v>
      </c>
      <c r="C1206" s="27" t="s">
        <v>1657</v>
      </c>
      <c r="D1206" s="30"/>
      <c r="E1206" s="27">
        <v>1988</v>
      </c>
      <c r="F1206" s="27">
        <v>67206</v>
      </c>
      <c r="G1206" s="27">
        <v>67206</v>
      </c>
      <c r="H1206" s="30"/>
      <c r="I1206" s="53" t="s">
        <v>4851</v>
      </c>
      <c r="J1206" s="30" t="s">
        <v>4858</v>
      </c>
      <c r="K1206" s="59"/>
      <c r="L1206" s="91" t="s">
        <v>3183</v>
      </c>
    </row>
    <row r="1207" spans="1:12" ht="112.5" x14ac:dyDescent="0.2">
      <c r="A1207" s="32">
        <v>238</v>
      </c>
      <c r="B1207" s="27" t="s">
        <v>701</v>
      </c>
      <c r="C1207" s="27" t="s">
        <v>1657</v>
      </c>
      <c r="D1207" s="30"/>
      <c r="E1207" s="27">
        <v>1989</v>
      </c>
      <c r="F1207" s="27">
        <v>21643</v>
      </c>
      <c r="G1207" s="27">
        <v>21643</v>
      </c>
      <c r="H1207" s="30"/>
      <c r="I1207" s="53" t="s">
        <v>4851</v>
      </c>
      <c r="J1207" s="30" t="s">
        <v>4858</v>
      </c>
      <c r="K1207" s="59"/>
      <c r="L1207" s="91" t="s">
        <v>3183</v>
      </c>
    </row>
    <row r="1208" spans="1:12" ht="112.5" x14ac:dyDescent="0.2">
      <c r="A1208" s="32">
        <v>239</v>
      </c>
      <c r="B1208" s="27" t="s">
        <v>702</v>
      </c>
      <c r="C1208" s="27" t="s">
        <v>1657</v>
      </c>
      <c r="D1208" s="30"/>
      <c r="E1208" s="27">
        <v>1988</v>
      </c>
      <c r="F1208" s="27">
        <v>1963</v>
      </c>
      <c r="G1208" s="27">
        <v>1963</v>
      </c>
      <c r="H1208" s="30"/>
      <c r="I1208" s="53" t="s">
        <v>4851</v>
      </c>
      <c r="J1208" s="30" t="s">
        <v>4858</v>
      </c>
      <c r="K1208" s="117"/>
      <c r="L1208" s="91" t="s">
        <v>3183</v>
      </c>
    </row>
    <row r="1209" spans="1:12" ht="112.5" x14ac:dyDescent="0.2">
      <c r="A1209" s="32">
        <v>240</v>
      </c>
      <c r="B1209" s="27" t="s">
        <v>1561</v>
      </c>
      <c r="C1209" s="27" t="s">
        <v>1657</v>
      </c>
      <c r="D1209" s="30"/>
      <c r="E1209" s="27">
        <v>1990</v>
      </c>
      <c r="F1209" s="27">
        <v>7494</v>
      </c>
      <c r="G1209" s="27">
        <v>7494</v>
      </c>
      <c r="H1209" s="30"/>
      <c r="I1209" s="53" t="s">
        <v>4851</v>
      </c>
      <c r="J1209" s="30" t="s">
        <v>4858</v>
      </c>
      <c r="K1209" s="117"/>
      <c r="L1209" s="91" t="s">
        <v>3183</v>
      </c>
    </row>
    <row r="1210" spans="1:12" ht="112.5" x14ac:dyDescent="0.2">
      <c r="A1210" s="32">
        <v>241</v>
      </c>
      <c r="B1210" s="27" t="s">
        <v>703</v>
      </c>
      <c r="C1210" s="27" t="s">
        <v>1657</v>
      </c>
      <c r="D1210" s="30"/>
      <c r="E1210" s="27">
        <v>1991</v>
      </c>
      <c r="F1210" s="27">
        <v>4130</v>
      </c>
      <c r="G1210" s="27">
        <v>4130</v>
      </c>
      <c r="H1210" s="30"/>
      <c r="I1210" s="53" t="s">
        <v>4851</v>
      </c>
      <c r="J1210" s="30" t="s">
        <v>4859</v>
      </c>
      <c r="K1210" s="117"/>
      <c r="L1210" s="91" t="s">
        <v>3183</v>
      </c>
    </row>
    <row r="1211" spans="1:12" ht="112.5" x14ac:dyDescent="0.2">
      <c r="A1211" s="32">
        <v>242</v>
      </c>
      <c r="B1211" s="27" t="s">
        <v>704</v>
      </c>
      <c r="C1211" s="27" t="s">
        <v>1657</v>
      </c>
      <c r="D1211" s="30"/>
      <c r="E1211" s="27">
        <v>1991</v>
      </c>
      <c r="F1211" s="27">
        <v>29690</v>
      </c>
      <c r="G1211" s="27">
        <v>29690</v>
      </c>
      <c r="H1211" s="30"/>
      <c r="I1211" s="53" t="s">
        <v>4851</v>
      </c>
      <c r="J1211" s="30" t="s">
        <v>4859</v>
      </c>
      <c r="K1211" s="117"/>
      <c r="L1211" s="91" t="s">
        <v>3183</v>
      </c>
    </row>
    <row r="1212" spans="1:12" ht="112.5" x14ac:dyDescent="0.2">
      <c r="A1212" s="32">
        <v>243</v>
      </c>
      <c r="B1212" s="27" t="s">
        <v>705</v>
      </c>
      <c r="C1212" s="27" t="s">
        <v>1657</v>
      </c>
      <c r="D1212" s="30"/>
      <c r="E1212" s="27">
        <v>1990</v>
      </c>
      <c r="F1212" s="27">
        <v>22772</v>
      </c>
      <c r="G1212" s="27">
        <v>22772</v>
      </c>
      <c r="H1212" s="30"/>
      <c r="I1212" s="53" t="s">
        <v>4851</v>
      </c>
      <c r="J1212" s="30" t="s">
        <v>4859</v>
      </c>
      <c r="K1212" s="117"/>
      <c r="L1212" s="91" t="s">
        <v>3183</v>
      </c>
    </row>
    <row r="1213" spans="1:12" ht="112.5" x14ac:dyDescent="0.2">
      <c r="A1213" s="32">
        <v>244</v>
      </c>
      <c r="B1213" s="27" t="s">
        <v>706</v>
      </c>
      <c r="C1213" s="27" t="s">
        <v>1657</v>
      </c>
      <c r="D1213" s="30"/>
      <c r="E1213" s="27">
        <v>1991</v>
      </c>
      <c r="F1213" s="27">
        <v>1607</v>
      </c>
      <c r="G1213" s="27">
        <v>1607</v>
      </c>
      <c r="H1213" s="30"/>
      <c r="I1213" s="53" t="s">
        <v>4851</v>
      </c>
      <c r="J1213" s="30" t="s">
        <v>4859</v>
      </c>
      <c r="K1213" s="117"/>
      <c r="L1213" s="91" t="s">
        <v>3183</v>
      </c>
    </row>
    <row r="1214" spans="1:12" ht="112.5" x14ac:dyDescent="0.2">
      <c r="A1214" s="32">
        <v>245</v>
      </c>
      <c r="B1214" s="27" t="s">
        <v>707</v>
      </c>
      <c r="C1214" s="27" t="s">
        <v>1657</v>
      </c>
      <c r="D1214" s="30"/>
      <c r="E1214" s="27">
        <v>1987</v>
      </c>
      <c r="F1214" s="27">
        <v>8997</v>
      </c>
      <c r="G1214" s="27">
        <v>8997</v>
      </c>
      <c r="H1214" s="30"/>
      <c r="I1214" s="53" t="s">
        <v>4851</v>
      </c>
      <c r="J1214" s="30" t="s">
        <v>4859</v>
      </c>
      <c r="K1214" s="59"/>
      <c r="L1214" s="91" t="s">
        <v>3183</v>
      </c>
    </row>
    <row r="1215" spans="1:12" ht="112.5" x14ac:dyDescent="0.2">
      <c r="A1215" s="32">
        <v>246</v>
      </c>
      <c r="B1215" s="27" t="s">
        <v>708</v>
      </c>
      <c r="C1215" s="27" t="s">
        <v>1657</v>
      </c>
      <c r="D1215" s="30"/>
      <c r="E1215" s="27">
        <v>1987</v>
      </c>
      <c r="F1215" s="27">
        <v>12470</v>
      </c>
      <c r="G1215" s="27">
        <v>12470</v>
      </c>
      <c r="H1215" s="30"/>
      <c r="I1215" s="53" t="s">
        <v>4851</v>
      </c>
      <c r="J1215" s="30" t="s">
        <v>4859</v>
      </c>
      <c r="K1215" s="59"/>
      <c r="L1215" s="91" t="s">
        <v>3183</v>
      </c>
    </row>
    <row r="1216" spans="1:12" ht="112.5" x14ac:dyDescent="0.2">
      <c r="A1216" s="32">
        <v>247</v>
      </c>
      <c r="B1216" s="27" t="s">
        <v>477</v>
      </c>
      <c r="C1216" s="27" t="s">
        <v>1657</v>
      </c>
      <c r="D1216" s="30"/>
      <c r="E1216" s="27">
        <v>1988</v>
      </c>
      <c r="F1216" s="27">
        <v>7765</v>
      </c>
      <c r="G1216" s="27">
        <v>7765</v>
      </c>
      <c r="H1216" s="30"/>
      <c r="I1216" s="53" t="s">
        <v>4851</v>
      </c>
      <c r="J1216" s="30" t="s">
        <v>4859</v>
      </c>
      <c r="K1216" s="59"/>
      <c r="L1216" s="91" t="s">
        <v>3183</v>
      </c>
    </row>
    <row r="1217" spans="1:12" ht="112.5" x14ac:dyDescent="0.2">
      <c r="A1217" s="32">
        <v>248</v>
      </c>
      <c r="B1217" s="27" t="s">
        <v>478</v>
      </c>
      <c r="C1217" s="27" t="s">
        <v>1657</v>
      </c>
      <c r="D1217" s="30"/>
      <c r="E1217" s="27">
        <v>1990</v>
      </c>
      <c r="F1217" s="27"/>
      <c r="G1217" s="27"/>
      <c r="H1217" s="30"/>
      <c r="I1217" s="53" t="s">
        <v>4851</v>
      </c>
      <c r="J1217" s="30" t="s">
        <v>4859</v>
      </c>
      <c r="K1217" s="59"/>
      <c r="L1217" s="91" t="s">
        <v>3183</v>
      </c>
    </row>
    <row r="1218" spans="1:12" ht="112.5" x14ac:dyDescent="0.2">
      <c r="A1218" s="32">
        <v>249</v>
      </c>
      <c r="B1218" s="27" t="s">
        <v>479</v>
      </c>
      <c r="C1218" s="27" t="s">
        <v>1657</v>
      </c>
      <c r="D1218" s="30"/>
      <c r="E1218" s="27">
        <v>1991</v>
      </c>
      <c r="F1218" s="27">
        <v>8136</v>
      </c>
      <c r="G1218" s="27">
        <v>8136</v>
      </c>
      <c r="H1218" s="30"/>
      <c r="I1218" s="53" t="s">
        <v>4851</v>
      </c>
      <c r="J1218" s="30" t="s">
        <v>4859</v>
      </c>
      <c r="K1218" s="59"/>
      <c r="L1218" s="91" t="s">
        <v>3183</v>
      </c>
    </row>
    <row r="1219" spans="1:12" ht="112.5" x14ac:dyDescent="0.2">
      <c r="A1219" s="32">
        <v>250</v>
      </c>
      <c r="B1219" s="27" t="s">
        <v>480</v>
      </c>
      <c r="C1219" s="27" t="s">
        <v>1657</v>
      </c>
      <c r="D1219" s="30"/>
      <c r="E1219" s="27">
        <v>1995</v>
      </c>
      <c r="F1219" s="27">
        <v>6491</v>
      </c>
      <c r="G1219" s="27">
        <v>6491</v>
      </c>
      <c r="H1219" s="30"/>
      <c r="I1219" s="53" t="s">
        <v>4851</v>
      </c>
      <c r="J1219" s="30" t="s">
        <v>4859</v>
      </c>
      <c r="K1219" s="59"/>
      <c r="L1219" s="91" t="s">
        <v>3183</v>
      </c>
    </row>
    <row r="1220" spans="1:12" ht="112.5" x14ac:dyDescent="0.2">
      <c r="A1220" s="32">
        <v>251</v>
      </c>
      <c r="B1220" s="27" t="s">
        <v>481</v>
      </c>
      <c r="C1220" s="27" t="s">
        <v>1657</v>
      </c>
      <c r="D1220" s="30"/>
      <c r="E1220" s="27">
        <v>1991</v>
      </c>
      <c r="F1220" s="27">
        <v>21168</v>
      </c>
      <c r="G1220" s="27">
        <v>21168</v>
      </c>
      <c r="H1220" s="30"/>
      <c r="I1220" s="53" t="s">
        <v>4851</v>
      </c>
      <c r="J1220" s="30" t="s">
        <v>4859</v>
      </c>
      <c r="K1220" s="59"/>
      <c r="L1220" s="91" t="s">
        <v>3183</v>
      </c>
    </row>
    <row r="1221" spans="1:12" ht="112.5" x14ac:dyDescent="0.2">
      <c r="A1221" s="32">
        <v>252</v>
      </c>
      <c r="B1221" s="27" t="s">
        <v>482</v>
      </c>
      <c r="C1221" s="27" t="s">
        <v>1657</v>
      </c>
      <c r="D1221" s="30"/>
      <c r="E1221" s="27">
        <v>1987</v>
      </c>
      <c r="F1221" s="27">
        <v>11549</v>
      </c>
      <c r="G1221" s="27">
        <v>11549</v>
      </c>
      <c r="H1221" s="30"/>
      <c r="I1221" s="53" t="s">
        <v>4851</v>
      </c>
      <c r="J1221" s="30" t="s">
        <v>4860</v>
      </c>
      <c r="K1221" s="59"/>
      <c r="L1221" s="91" t="s">
        <v>3183</v>
      </c>
    </row>
    <row r="1222" spans="1:12" ht="101.25" x14ac:dyDescent="0.2">
      <c r="A1222" s="32">
        <v>253</v>
      </c>
      <c r="B1222" s="27" t="s">
        <v>483</v>
      </c>
      <c r="C1222" s="27" t="s">
        <v>1657</v>
      </c>
      <c r="D1222" s="30"/>
      <c r="E1222" s="27">
        <v>1994</v>
      </c>
      <c r="F1222" s="27">
        <v>35195</v>
      </c>
      <c r="G1222" s="27">
        <v>35195</v>
      </c>
      <c r="H1222" s="30"/>
      <c r="I1222" s="53" t="s">
        <v>4851</v>
      </c>
      <c r="J1222" s="30" t="s">
        <v>4861</v>
      </c>
      <c r="K1222" s="59"/>
      <c r="L1222" s="91" t="s">
        <v>3183</v>
      </c>
    </row>
    <row r="1223" spans="1:12" ht="112.5" x14ac:dyDescent="0.2">
      <c r="A1223" s="32">
        <v>254</v>
      </c>
      <c r="B1223" s="27" t="s">
        <v>1863</v>
      </c>
      <c r="C1223" s="27" t="s">
        <v>487</v>
      </c>
      <c r="D1223" s="30"/>
      <c r="E1223" s="27">
        <v>1993</v>
      </c>
      <c r="F1223" s="27">
        <v>64019</v>
      </c>
      <c r="G1223" s="27">
        <v>64019</v>
      </c>
      <c r="H1223" s="30"/>
      <c r="I1223" s="53" t="s">
        <v>4851</v>
      </c>
      <c r="J1223" s="30" t="s">
        <v>4860</v>
      </c>
      <c r="K1223" s="59"/>
      <c r="L1223" s="91" t="s">
        <v>3183</v>
      </c>
    </row>
    <row r="1224" spans="1:12" ht="112.5" x14ac:dyDescent="0.2">
      <c r="A1224" s="32">
        <v>255</v>
      </c>
      <c r="B1224" s="27" t="s">
        <v>1863</v>
      </c>
      <c r="C1224" s="27" t="s">
        <v>487</v>
      </c>
      <c r="D1224" s="30"/>
      <c r="E1224" s="27">
        <v>1986</v>
      </c>
      <c r="F1224" s="27">
        <v>30187</v>
      </c>
      <c r="G1224" s="27">
        <v>30187</v>
      </c>
      <c r="H1224" s="30"/>
      <c r="I1224" s="53" t="s">
        <v>4851</v>
      </c>
      <c r="J1224" s="30" t="s">
        <v>4860</v>
      </c>
      <c r="K1224" s="59"/>
      <c r="L1224" s="91" t="s">
        <v>3183</v>
      </c>
    </row>
    <row r="1225" spans="1:12" ht="112.5" x14ac:dyDescent="0.2">
      <c r="A1225" s="32">
        <v>256</v>
      </c>
      <c r="B1225" s="27" t="s">
        <v>1863</v>
      </c>
      <c r="C1225" s="27" t="s">
        <v>487</v>
      </c>
      <c r="D1225" s="30"/>
      <c r="E1225" s="27">
        <v>1984</v>
      </c>
      <c r="F1225" s="27">
        <v>25350</v>
      </c>
      <c r="G1225" s="27">
        <v>25350</v>
      </c>
      <c r="H1225" s="30"/>
      <c r="I1225" s="53" t="s">
        <v>4851</v>
      </c>
      <c r="J1225" s="30" t="s">
        <v>4860</v>
      </c>
      <c r="K1225" s="59"/>
      <c r="L1225" s="91" t="s">
        <v>3183</v>
      </c>
    </row>
    <row r="1226" spans="1:12" ht="112.5" x14ac:dyDescent="0.2">
      <c r="A1226" s="32">
        <v>257</v>
      </c>
      <c r="B1226" s="27" t="s">
        <v>1862</v>
      </c>
      <c r="C1226" s="27" t="s">
        <v>487</v>
      </c>
      <c r="D1226" s="30"/>
      <c r="E1226" s="27">
        <v>1990</v>
      </c>
      <c r="F1226" s="27">
        <v>51006</v>
      </c>
      <c r="G1226" s="27">
        <v>51006</v>
      </c>
      <c r="H1226" s="30"/>
      <c r="I1226" s="53" t="s">
        <v>4851</v>
      </c>
      <c r="J1226" s="30" t="s">
        <v>4860</v>
      </c>
      <c r="K1226" s="59"/>
      <c r="L1226" s="91" t="s">
        <v>3183</v>
      </c>
    </row>
    <row r="1227" spans="1:12" ht="112.5" x14ac:dyDescent="0.2">
      <c r="A1227" s="32">
        <v>258</v>
      </c>
      <c r="B1227" s="27" t="s">
        <v>1862</v>
      </c>
      <c r="C1227" s="27" t="s">
        <v>487</v>
      </c>
      <c r="D1227" s="30"/>
      <c r="E1227" s="27">
        <v>1990</v>
      </c>
      <c r="F1227" s="27">
        <v>51170</v>
      </c>
      <c r="G1227" s="27">
        <v>51170</v>
      </c>
      <c r="H1227" s="30"/>
      <c r="I1227" s="53" t="s">
        <v>4851</v>
      </c>
      <c r="J1227" s="30" t="s">
        <v>4860</v>
      </c>
      <c r="K1227" s="59"/>
      <c r="L1227" s="91" t="s">
        <v>3183</v>
      </c>
    </row>
    <row r="1228" spans="1:12" ht="112.5" x14ac:dyDescent="0.2">
      <c r="A1228" s="32">
        <v>259</v>
      </c>
      <c r="B1228" s="27" t="s">
        <v>488</v>
      </c>
      <c r="C1228" s="27" t="s">
        <v>487</v>
      </c>
      <c r="D1228" s="30"/>
      <c r="E1228" s="27">
        <v>1996</v>
      </c>
      <c r="F1228" s="27">
        <v>106961</v>
      </c>
      <c r="G1228" s="27">
        <v>106961</v>
      </c>
      <c r="H1228" s="30"/>
      <c r="I1228" s="53" t="s">
        <v>4851</v>
      </c>
      <c r="J1228" s="30" t="s">
        <v>4860</v>
      </c>
      <c r="K1228" s="59"/>
      <c r="L1228" s="91" t="s">
        <v>3183</v>
      </c>
    </row>
    <row r="1229" spans="1:12" ht="112.5" x14ac:dyDescent="0.2">
      <c r="A1229" s="32">
        <v>260</v>
      </c>
      <c r="B1229" s="27" t="s">
        <v>489</v>
      </c>
      <c r="C1229" s="27" t="s">
        <v>487</v>
      </c>
      <c r="D1229" s="30"/>
      <c r="E1229" s="27">
        <v>1992</v>
      </c>
      <c r="F1229" s="27">
        <v>22702</v>
      </c>
      <c r="G1229" s="27">
        <v>22702</v>
      </c>
      <c r="H1229" s="30"/>
      <c r="I1229" s="53" t="s">
        <v>4851</v>
      </c>
      <c r="J1229" s="30" t="s">
        <v>4860</v>
      </c>
      <c r="K1229" s="59"/>
      <c r="L1229" s="91" t="s">
        <v>3183</v>
      </c>
    </row>
    <row r="1230" spans="1:12" ht="112.5" x14ac:dyDescent="0.2">
      <c r="A1230" s="32">
        <v>261</v>
      </c>
      <c r="B1230" s="27" t="s">
        <v>490</v>
      </c>
      <c r="C1230" s="27" t="s">
        <v>487</v>
      </c>
      <c r="D1230" s="30"/>
      <c r="E1230" s="27">
        <v>1988</v>
      </c>
      <c r="F1230" s="27">
        <v>16755</v>
      </c>
      <c r="G1230" s="27">
        <v>16755</v>
      </c>
      <c r="H1230" s="30"/>
      <c r="I1230" s="53" t="s">
        <v>4851</v>
      </c>
      <c r="J1230" s="30" t="s">
        <v>4860</v>
      </c>
      <c r="K1230" s="59"/>
      <c r="L1230" s="91" t="s">
        <v>3183</v>
      </c>
    </row>
    <row r="1231" spans="1:12" ht="112.5" x14ac:dyDescent="0.2">
      <c r="A1231" s="32">
        <v>262</v>
      </c>
      <c r="B1231" s="27" t="s">
        <v>491</v>
      </c>
      <c r="C1231" s="27" t="s">
        <v>487</v>
      </c>
      <c r="D1231" s="30"/>
      <c r="E1231" s="27">
        <v>1988</v>
      </c>
      <c r="F1231" s="27">
        <v>14928</v>
      </c>
      <c r="G1231" s="27">
        <v>14928</v>
      </c>
      <c r="H1231" s="30"/>
      <c r="I1231" s="53" t="s">
        <v>4851</v>
      </c>
      <c r="J1231" s="30" t="s">
        <v>4860</v>
      </c>
      <c r="K1231" s="59"/>
      <c r="L1231" s="91" t="s">
        <v>3183</v>
      </c>
    </row>
    <row r="1232" spans="1:12" ht="112.5" x14ac:dyDescent="0.2">
      <c r="A1232" s="32">
        <v>263</v>
      </c>
      <c r="B1232" s="27" t="s">
        <v>490</v>
      </c>
      <c r="C1232" s="27" t="s">
        <v>487</v>
      </c>
      <c r="D1232" s="30"/>
      <c r="E1232" s="27">
        <v>1990</v>
      </c>
      <c r="F1232" s="27">
        <v>21372</v>
      </c>
      <c r="G1232" s="27">
        <v>21372</v>
      </c>
      <c r="H1232" s="30"/>
      <c r="I1232" s="53" t="s">
        <v>4851</v>
      </c>
      <c r="J1232" s="30" t="s">
        <v>4860</v>
      </c>
      <c r="K1232" s="59"/>
      <c r="L1232" s="91" t="s">
        <v>3183</v>
      </c>
    </row>
    <row r="1233" spans="1:12" ht="112.5" x14ac:dyDescent="0.2">
      <c r="A1233" s="32">
        <v>264</v>
      </c>
      <c r="B1233" s="27" t="s">
        <v>490</v>
      </c>
      <c r="C1233" s="27" t="s">
        <v>487</v>
      </c>
      <c r="D1233" s="30"/>
      <c r="E1233" s="27">
        <v>1990</v>
      </c>
      <c r="F1233" s="27">
        <v>21793</v>
      </c>
      <c r="G1233" s="27">
        <v>21793</v>
      </c>
      <c r="H1233" s="30"/>
      <c r="I1233" s="53" t="s">
        <v>4851</v>
      </c>
      <c r="J1233" s="30" t="s">
        <v>4860</v>
      </c>
      <c r="K1233" s="59"/>
      <c r="L1233" s="91" t="s">
        <v>3183</v>
      </c>
    </row>
    <row r="1234" spans="1:12" ht="112.5" x14ac:dyDescent="0.2">
      <c r="A1234" s="32">
        <v>265</v>
      </c>
      <c r="B1234" s="27" t="s">
        <v>491</v>
      </c>
      <c r="C1234" s="27" t="s">
        <v>487</v>
      </c>
      <c r="D1234" s="30"/>
      <c r="E1234" s="27">
        <v>1991</v>
      </c>
      <c r="F1234" s="27">
        <v>21161</v>
      </c>
      <c r="G1234" s="27">
        <v>21161</v>
      </c>
      <c r="H1234" s="30"/>
      <c r="I1234" s="53" t="s">
        <v>4851</v>
      </c>
      <c r="J1234" s="30" t="s">
        <v>4860</v>
      </c>
      <c r="K1234" s="59"/>
      <c r="L1234" s="91" t="s">
        <v>3183</v>
      </c>
    </row>
    <row r="1235" spans="1:12" ht="112.5" x14ac:dyDescent="0.2">
      <c r="A1235" s="32">
        <v>266</v>
      </c>
      <c r="B1235" s="27" t="s">
        <v>1865</v>
      </c>
      <c r="C1235" s="27" t="s">
        <v>487</v>
      </c>
      <c r="D1235" s="30"/>
      <c r="E1235" s="27">
        <v>1993</v>
      </c>
      <c r="F1235" s="27">
        <v>301615</v>
      </c>
      <c r="G1235" s="27">
        <v>301615</v>
      </c>
      <c r="H1235" s="30"/>
      <c r="I1235" s="53" t="s">
        <v>4851</v>
      </c>
      <c r="J1235" s="30" t="s">
        <v>4862</v>
      </c>
      <c r="K1235" s="59"/>
      <c r="L1235" s="91" t="s">
        <v>3183</v>
      </c>
    </row>
    <row r="1236" spans="1:12" ht="112.5" x14ac:dyDescent="0.2">
      <c r="A1236" s="32">
        <v>267</v>
      </c>
      <c r="B1236" s="27" t="s">
        <v>492</v>
      </c>
      <c r="C1236" s="27" t="s">
        <v>487</v>
      </c>
      <c r="D1236" s="30"/>
      <c r="E1236" s="27"/>
      <c r="F1236" s="27">
        <v>20478</v>
      </c>
      <c r="G1236" s="27">
        <v>20478</v>
      </c>
      <c r="H1236" s="30"/>
      <c r="I1236" s="53" t="s">
        <v>4851</v>
      </c>
      <c r="J1236" s="30" t="s">
        <v>4862</v>
      </c>
      <c r="K1236" s="59"/>
      <c r="L1236" s="91" t="s">
        <v>3183</v>
      </c>
    </row>
    <row r="1237" spans="1:12" ht="112.5" x14ac:dyDescent="0.2">
      <c r="A1237" s="32">
        <v>268</v>
      </c>
      <c r="B1237" s="27" t="s">
        <v>492</v>
      </c>
      <c r="C1237" s="27" t="s">
        <v>487</v>
      </c>
      <c r="D1237" s="30"/>
      <c r="E1237" s="27"/>
      <c r="F1237" s="27">
        <v>20487</v>
      </c>
      <c r="G1237" s="27">
        <v>20487</v>
      </c>
      <c r="H1237" s="30"/>
      <c r="I1237" s="53" t="s">
        <v>4851</v>
      </c>
      <c r="J1237" s="30" t="s">
        <v>4862</v>
      </c>
      <c r="K1237" s="59"/>
      <c r="L1237" s="91" t="s">
        <v>3183</v>
      </c>
    </row>
    <row r="1238" spans="1:12" ht="112.5" x14ac:dyDescent="0.2">
      <c r="A1238" s="32">
        <v>269</v>
      </c>
      <c r="B1238" s="27" t="s">
        <v>492</v>
      </c>
      <c r="C1238" s="27" t="s">
        <v>487</v>
      </c>
      <c r="D1238" s="30"/>
      <c r="E1238" s="27"/>
      <c r="F1238" s="27">
        <v>20487</v>
      </c>
      <c r="G1238" s="27">
        <v>20487</v>
      </c>
      <c r="H1238" s="30"/>
      <c r="I1238" s="53" t="s">
        <v>4851</v>
      </c>
      <c r="J1238" s="30" t="s">
        <v>4862</v>
      </c>
      <c r="K1238" s="59"/>
      <c r="L1238" s="91" t="s">
        <v>3183</v>
      </c>
    </row>
    <row r="1239" spans="1:12" ht="112.5" x14ac:dyDescent="0.2">
      <c r="A1239" s="32">
        <v>270</v>
      </c>
      <c r="B1239" s="27" t="s">
        <v>493</v>
      </c>
      <c r="C1239" s="27" t="s">
        <v>487</v>
      </c>
      <c r="D1239" s="30"/>
      <c r="E1239" s="27"/>
      <c r="F1239" s="27">
        <v>36370</v>
      </c>
      <c r="G1239" s="27">
        <v>36370</v>
      </c>
      <c r="H1239" s="30"/>
      <c r="I1239" s="53" t="s">
        <v>4851</v>
      </c>
      <c r="J1239" s="30" t="s">
        <v>4862</v>
      </c>
      <c r="K1239" s="59"/>
      <c r="L1239" s="91" t="s">
        <v>3183</v>
      </c>
    </row>
    <row r="1240" spans="1:12" ht="112.5" x14ac:dyDescent="0.2">
      <c r="A1240" s="32">
        <v>271</v>
      </c>
      <c r="B1240" s="27" t="s">
        <v>494</v>
      </c>
      <c r="C1240" s="27" t="s">
        <v>487</v>
      </c>
      <c r="D1240" s="30"/>
      <c r="E1240" s="27"/>
      <c r="F1240" s="27">
        <v>8573</v>
      </c>
      <c r="G1240" s="27">
        <v>8573</v>
      </c>
      <c r="H1240" s="30"/>
      <c r="I1240" s="53" t="s">
        <v>4851</v>
      </c>
      <c r="J1240" s="30" t="s">
        <v>4862</v>
      </c>
      <c r="K1240" s="59"/>
      <c r="L1240" s="91" t="s">
        <v>3183</v>
      </c>
    </row>
    <row r="1241" spans="1:12" ht="112.5" x14ac:dyDescent="0.2">
      <c r="A1241" s="32">
        <v>272</v>
      </c>
      <c r="B1241" s="27" t="s">
        <v>495</v>
      </c>
      <c r="C1241" s="27" t="s">
        <v>487</v>
      </c>
      <c r="D1241" s="30"/>
      <c r="E1241" s="27"/>
      <c r="F1241" s="27">
        <v>33333</v>
      </c>
      <c r="G1241" s="27">
        <v>33333</v>
      </c>
      <c r="H1241" s="30"/>
      <c r="I1241" s="53" t="s">
        <v>4851</v>
      </c>
      <c r="J1241" s="30" t="s">
        <v>4862</v>
      </c>
      <c r="K1241" s="59"/>
      <c r="L1241" s="91" t="s">
        <v>3183</v>
      </c>
    </row>
    <row r="1242" spans="1:12" ht="112.5" x14ac:dyDescent="0.2">
      <c r="A1242" s="32">
        <v>273</v>
      </c>
      <c r="B1242" s="27" t="s">
        <v>1423</v>
      </c>
      <c r="C1242" s="27" t="s">
        <v>487</v>
      </c>
      <c r="D1242" s="30"/>
      <c r="E1242" s="27"/>
      <c r="F1242" s="27">
        <v>67295</v>
      </c>
      <c r="G1242" s="27">
        <v>67295</v>
      </c>
      <c r="H1242" s="30"/>
      <c r="I1242" s="53" t="s">
        <v>4851</v>
      </c>
      <c r="J1242" s="30" t="s">
        <v>4862</v>
      </c>
      <c r="K1242" s="59"/>
      <c r="L1242" s="91" t="s">
        <v>3183</v>
      </c>
    </row>
    <row r="1243" spans="1:12" ht="112.5" x14ac:dyDescent="0.2">
      <c r="A1243" s="32">
        <v>274</v>
      </c>
      <c r="B1243" s="27" t="s">
        <v>1424</v>
      </c>
      <c r="C1243" s="27" t="s">
        <v>487</v>
      </c>
      <c r="D1243" s="35"/>
      <c r="E1243" s="27">
        <v>1990</v>
      </c>
      <c r="F1243" s="27">
        <v>57423</v>
      </c>
      <c r="G1243" s="27">
        <v>57423</v>
      </c>
      <c r="H1243" s="35"/>
      <c r="I1243" s="53" t="s">
        <v>4851</v>
      </c>
      <c r="J1243" s="30" t="s">
        <v>4863</v>
      </c>
      <c r="K1243" s="59"/>
      <c r="L1243" s="91" t="s">
        <v>3183</v>
      </c>
    </row>
    <row r="1244" spans="1:12" ht="78.75" x14ac:dyDescent="0.2">
      <c r="A1244" s="32">
        <v>275</v>
      </c>
      <c r="B1244" s="27" t="s">
        <v>1425</v>
      </c>
      <c r="C1244" s="27" t="s">
        <v>1659</v>
      </c>
      <c r="D1244" s="35"/>
      <c r="E1244" s="27">
        <v>1991</v>
      </c>
      <c r="F1244" s="27">
        <v>83249</v>
      </c>
      <c r="G1244" s="27">
        <v>83249</v>
      </c>
      <c r="H1244" s="35"/>
      <c r="I1244" s="30" t="s">
        <v>4864</v>
      </c>
      <c r="J1244" s="30" t="s">
        <v>4865</v>
      </c>
      <c r="K1244" s="59"/>
      <c r="L1244" s="91" t="s">
        <v>3183</v>
      </c>
    </row>
    <row r="1245" spans="1:12" ht="112.5" x14ac:dyDescent="0.2">
      <c r="A1245" s="32">
        <v>276</v>
      </c>
      <c r="B1245" s="27" t="s">
        <v>1426</v>
      </c>
      <c r="C1245" s="27" t="s">
        <v>1659</v>
      </c>
      <c r="D1245" s="35"/>
      <c r="E1245" s="27"/>
      <c r="F1245" s="27">
        <v>7300</v>
      </c>
      <c r="G1245" s="27">
        <v>7300</v>
      </c>
      <c r="H1245" s="35"/>
      <c r="I1245" s="53" t="s">
        <v>4851</v>
      </c>
      <c r="J1245" s="30" t="s">
        <v>4866</v>
      </c>
      <c r="K1245" s="59"/>
      <c r="L1245" s="91" t="s">
        <v>3183</v>
      </c>
    </row>
    <row r="1246" spans="1:12" ht="112.5" x14ac:dyDescent="0.2">
      <c r="A1246" s="32">
        <v>277</v>
      </c>
      <c r="B1246" s="27" t="s">
        <v>1572</v>
      </c>
      <c r="C1246" s="27" t="s">
        <v>1659</v>
      </c>
      <c r="D1246" s="35"/>
      <c r="E1246" s="27">
        <v>1988</v>
      </c>
      <c r="F1246" s="27">
        <v>11300</v>
      </c>
      <c r="G1246" s="27">
        <v>11300</v>
      </c>
      <c r="H1246" s="35"/>
      <c r="I1246" s="53" t="s">
        <v>4851</v>
      </c>
      <c r="J1246" s="30" t="s">
        <v>4866</v>
      </c>
      <c r="K1246" s="59"/>
      <c r="L1246" s="91" t="s">
        <v>3183</v>
      </c>
    </row>
    <row r="1247" spans="1:12" ht="112.5" x14ac:dyDescent="0.2">
      <c r="A1247" s="32">
        <v>278</v>
      </c>
      <c r="B1247" s="27" t="s">
        <v>1094</v>
      </c>
      <c r="C1247" s="27" t="s">
        <v>1659</v>
      </c>
      <c r="D1247" s="35"/>
      <c r="E1247" s="27">
        <v>1993</v>
      </c>
      <c r="F1247" s="27">
        <v>1154154</v>
      </c>
      <c r="G1247" s="27">
        <v>1154154</v>
      </c>
      <c r="H1247" s="35"/>
      <c r="I1247" s="53" t="s">
        <v>4851</v>
      </c>
      <c r="J1247" s="30" t="s">
        <v>4866</v>
      </c>
      <c r="K1247" s="59"/>
      <c r="L1247" s="91" t="s">
        <v>3183</v>
      </c>
    </row>
    <row r="1248" spans="1:12" ht="101.25" x14ac:dyDescent="0.2">
      <c r="A1248" s="32">
        <v>279</v>
      </c>
      <c r="B1248" s="27" t="s">
        <v>1095</v>
      </c>
      <c r="C1248" s="27" t="s">
        <v>1659</v>
      </c>
      <c r="D1248" s="35"/>
      <c r="E1248" s="27">
        <v>1991</v>
      </c>
      <c r="F1248" s="27">
        <v>67817</v>
      </c>
      <c r="G1248" s="27">
        <v>67817</v>
      </c>
      <c r="H1248" s="35"/>
      <c r="I1248" s="53" t="s">
        <v>4851</v>
      </c>
      <c r="J1248" s="30" t="s">
        <v>4867</v>
      </c>
      <c r="K1248" s="59"/>
      <c r="L1248" s="91" t="s">
        <v>3183</v>
      </c>
    </row>
    <row r="1249" spans="1:12" ht="112.5" x14ac:dyDescent="0.2">
      <c r="A1249" s="32">
        <v>280</v>
      </c>
      <c r="B1249" s="27" t="s">
        <v>1096</v>
      </c>
      <c r="C1249" s="27" t="s">
        <v>1659</v>
      </c>
      <c r="D1249" s="35"/>
      <c r="E1249" s="27">
        <v>1992</v>
      </c>
      <c r="F1249" s="27">
        <v>155893</v>
      </c>
      <c r="G1249" s="27">
        <v>155893</v>
      </c>
      <c r="H1249" s="35"/>
      <c r="I1249" s="53" t="s">
        <v>4851</v>
      </c>
      <c r="J1249" s="30" t="s">
        <v>4866</v>
      </c>
      <c r="K1249" s="59"/>
      <c r="L1249" s="91" t="s">
        <v>3183</v>
      </c>
    </row>
    <row r="1250" spans="1:12" ht="112.5" x14ac:dyDescent="0.2">
      <c r="A1250" s="32">
        <v>281</v>
      </c>
      <c r="B1250" s="27" t="s">
        <v>1097</v>
      </c>
      <c r="C1250" s="27" t="s">
        <v>1659</v>
      </c>
      <c r="D1250" s="30"/>
      <c r="E1250" s="27">
        <v>1988</v>
      </c>
      <c r="F1250" s="27">
        <v>110300</v>
      </c>
      <c r="G1250" s="27">
        <v>110300</v>
      </c>
      <c r="H1250" s="30"/>
      <c r="I1250" s="53" t="s">
        <v>4851</v>
      </c>
      <c r="J1250" s="30" t="s">
        <v>4866</v>
      </c>
      <c r="K1250" s="59"/>
      <c r="L1250" s="91" t="s">
        <v>3183</v>
      </c>
    </row>
    <row r="1251" spans="1:12" ht="112.5" x14ac:dyDescent="0.2">
      <c r="A1251" s="32">
        <v>282</v>
      </c>
      <c r="B1251" s="27" t="s">
        <v>1098</v>
      </c>
      <c r="C1251" s="27" t="s">
        <v>1659</v>
      </c>
      <c r="D1251" s="30"/>
      <c r="E1251" s="27">
        <v>1991</v>
      </c>
      <c r="F1251" s="27">
        <v>35100</v>
      </c>
      <c r="G1251" s="27">
        <v>35100</v>
      </c>
      <c r="H1251" s="30"/>
      <c r="I1251" s="53" t="s">
        <v>4851</v>
      </c>
      <c r="J1251" s="30" t="s">
        <v>4866</v>
      </c>
      <c r="K1251" s="59"/>
      <c r="L1251" s="91" t="s">
        <v>3183</v>
      </c>
    </row>
    <row r="1252" spans="1:12" ht="101.25" x14ac:dyDescent="0.2">
      <c r="A1252" s="32">
        <v>283</v>
      </c>
      <c r="B1252" s="27" t="s">
        <v>1099</v>
      </c>
      <c r="C1252" s="27" t="s">
        <v>1659</v>
      </c>
      <c r="D1252" s="30"/>
      <c r="E1252" s="27">
        <v>1989</v>
      </c>
      <c r="F1252" s="27">
        <v>50743</v>
      </c>
      <c r="G1252" s="27">
        <v>50743</v>
      </c>
      <c r="H1252" s="30"/>
      <c r="I1252" s="53" t="s">
        <v>4851</v>
      </c>
      <c r="J1252" s="30" t="s">
        <v>4869</v>
      </c>
      <c r="K1252" s="59"/>
      <c r="L1252" s="91" t="s">
        <v>3183</v>
      </c>
    </row>
    <row r="1253" spans="1:12" ht="101.25" x14ac:dyDescent="0.2">
      <c r="A1253" s="32">
        <v>284</v>
      </c>
      <c r="B1253" s="27" t="s">
        <v>1100</v>
      </c>
      <c r="C1253" s="27" t="s">
        <v>1659</v>
      </c>
      <c r="D1253" s="30"/>
      <c r="E1253" s="27">
        <v>1988</v>
      </c>
      <c r="F1253" s="27">
        <v>36228</v>
      </c>
      <c r="G1253" s="27">
        <v>36228</v>
      </c>
      <c r="H1253" s="30"/>
      <c r="I1253" s="53" t="s">
        <v>4851</v>
      </c>
      <c r="J1253" s="30" t="s">
        <v>4868</v>
      </c>
      <c r="K1253" s="59"/>
      <c r="L1253" s="91" t="s">
        <v>3183</v>
      </c>
    </row>
    <row r="1254" spans="1:12" ht="112.5" x14ac:dyDescent="0.2">
      <c r="A1254" s="32">
        <v>285</v>
      </c>
      <c r="B1254" s="27" t="s">
        <v>1573</v>
      </c>
      <c r="C1254" s="27" t="s">
        <v>1659</v>
      </c>
      <c r="D1254" s="30"/>
      <c r="E1254" s="27">
        <v>1989</v>
      </c>
      <c r="F1254" s="27">
        <v>11300</v>
      </c>
      <c r="G1254" s="27">
        <v>11300</v>
      </c>
      <c r="H1254" s="30"/>
      <c r="I1254" s="53" t="s">
        <v>4851</v>
      </c>
      <c r="J1254" s="30" t="s">
        <v>4866</v>
      </c>
      <c r="K1254" s="59"/>
      <c r="L1254" s="91" t="s">
        <v>3183</v>
      </c>
    </row>
    <row r="1255" spans="1:12" ht="101.25" x14ac:dyDescent="0.2">
      <c r="A1255" s="32">
        <v>286</v>
      </c>
      <c r="B1255" s="27" t="s">
        <v>1101</v>
      </c>
      <c r="C1255" s="27" t="s">
        <v>1659</v>
      </c>
      <c r="D1255" s="30"/>
      <c r="E1255" s="27">
        <v>1991</v>
      </c>
      <c r="F1255" s="27">
        <v>140000</v>
      </c>
      <c r="G1255" s="27">
        <v>140000</v>
      </c>
      <c r="H1255" s="30"/>
      <c r="I1255" s="53" t="s">
        <v>4851</v>
      </c>
      <c r="J1255" s="30" t="s">
        <v>4870</v>
      </c>
      <c r="K1255" s="59"/>
      <c r="L1255" s="91" t="s">
        <v>3183</v>
      </c>
    </row>
    <row r="1256" spans="1:12" ht="101.25" x14ac:dyDescent="0.2">
      <c r="A1256" s="32">
        <v>287</v>
      </c>
      <c r="B1256" s="27" t="s">
        <v>1102</v>
      </c>
      <c r="C1256" s="27" t="s">
        <v>1659</v>
      </c>
      <c r="D1256" s="30"/>
      <c r="E1256" s="27">
        <v>1991</v>
      </c>
      <c r="F1256" s="27">
        <v>65070</v>
      </c>
      <c r="G1256" s="27">
        <v>65070</v>
      </c>
      <c r="H1256" s="30"/>
      <c r="I1256" s="53" t="s">
        <v>4851</v>
      </c>
      <c r="J1256" s="30" t="s">
        <v>4871</v>
      </c>
      <c r="K1256" s="59"/>
      <c r="L1256" s="91" t="s">
        <v>3183</v>
      </c>
    </row>
    <row r="1257" spans="1:12" ht="101.25" x14ac:dyDescent="0.2">
      <c r="A1257" s="32">
        <v>288</v>
      </c>
      <c r="B1257" s="27" t="s">
        <v>1103</v>
      </c>
      <c r="C1257" s="27" t="s">
        <v>1659</v>
      </c>
      <c r="D1257" s="30"/>
      <c r="E1257" s="27">
        <v>1989</v>
      </c>
      <c r="F1257" s="27">
        <v>155893</v>
      </c>
      <c r="G1257" s="27">
        <v>155893</v>
      </c>
      <c r="H1257" s="30"/>
      <c r="I1257" s="53" t="s">
        <v>4851</v>
      </c>
      <c r="J1257" s="30" t="s">
        <v>4871</v>
      </c>
      <c r="K1257" s="117"/>
      <c r="L1257" s="91" t="s">
        <v>3183</v>
      </c>
    </row>
    <row r="1258" spans="1:12" ht="101.25" x14ac:dyDescent="0.2">
      <c r="A1258" s="32">
        <v>289</v>
      </c>
      <c r="B1258" s="27" t="s">
        <v>1104</v>
      </c>
      <c r="C1258" s="27" t="s">
        <v>1659</v>
      </c>
      <c r="D1258" s="30"/>
      <c r="E1258" s="27">
        <v>1989</v>
      </c>
      <c r="F1258" s="27">
        <v>67523</v>
      </c>
      <c r="G1258" s="27">
        <v>67523</v>
      </c>
      <c r="H1258" s="30"/>
      <c r="I1258" s="53" t="s">
        <v>4851</v>
      </c>
      <c r="J1258" s="30" t="s">
        <v>4871</v>
      </c>
      <c r="K1258" s="117"/>
      <c r="L1258" s="91" t="s">
        <v>3183</v>
      </c>
    </row>
    <row r="1259" spans="1:12" ht="101.25" x14ac:dyDescent="0.2">
      <c r="A1259" s="32">
        <v>290</v>
      </c>
      <c r="B1259" s="27" t="s">
        <v>1105</v>
      </c>
      <c r="C1259" s="27" t="s">
        <v>1659</v>
      </c>
      <c r="D1259" s="30"/>
      <c r="E1259" s="27">
        <v>1985</v>
      </c>
      <c r="F1259" s="27">
        <v>56070</v>
      </c>
      <c r="G1259" s="27">
        <v>56070</v>
      </c>
      <c r="H1259" s="30"/>
      <c r="I1259" s="53" t="s">
        <v>4851</v>
      </c>
      <c r="J1259" s="30" t="s">
        <v>4871</v>
      </c>
      <c r="K1259" s="117"/>
      <c r="L1259" s="91" t="s">
        <v>3183</v>
      </c>
    </row>
    <row r="1260" spans="1:12" ht="101.25" x14ac:dyDescent="0.2">
      <c r="A1260" s="32">
        <v>291</v>
      </c>
      <c r="B1260" s="27" t="s">
        <v>1106</v>
      </c>
      <c r="C1260" s="27" t="s">
        <v>1659</v>
      </c>
      <c r="D1260" s="30"/>
      <c r="E1260" s="27">
        <v>1991</v>
      </c>
      <c r="F1260" s="27">
        <v>56070</v>
      </c>
      <c r="G1260" s="27">
        <v>56070</v>
      </c>
      <c r="H1260" s="30"/>
      <c r="I1260" s="53" t="s">
        <v>4851</v>
      </c>
      <c r="J1260" s="30" t="s">
        <v>4871</v>
      </c>
      <c r="K1260" s="117"/>
      <c r="L1260" s="91" t="s">
        <v>3183</v>
      </c>
    </row>
    <row r="1261" spans="1:12" ht="112.5" x14ac:dyDescent="0.2">
      <c r="A1261" s="32">
        <v>292</v>
      </c>
      <c r="B1261" s="27" t="s">
        <v>1107</v>
      </c>
      <c r="C1261" s="27" t="s">
        <v>1659</v>
      </c>
      <c r="D1261" s="30"/>
      <c r="E1261" s="27"/>
      <c r="F1261" s="27">
        <v>7300</v>
      </c>
      <c r="G1261" s="27">
        <v>7300</v>
      </c>
      <c r="H1261" s="30"/>
      <c r="I1261" s="53" t="s">
        <v>4851</v>
      </c>
      <c r="J1261" s="30" t="s">
        <v>4862</v>
      </c>
      <c r="K1261" s="117"/>
      <c r="L1261" s="91" t="s">
        <v>3183</v>
      </c>
    </row>
    <row r="1262" spans="1:12" ht="112.5" x14ac:dyDescent="0.2">
      <c r="A1262" s="32">
        <v>293</v>
      </c>
      <c r="B1262" s="27" t="s">
        <v>4661</v>
      </c>
      <c r="C1262" s="27" t="s">
        <v>90</v>
      </c>
      <c r="D1262" s="30"/>
      <c r="E1262" s="27">
        <v>1988</v>
      </c>
      <c r="F1262" s="27">
        <v>58517</v>
      </c>
      <c r="G1262" s="27">
        <v>58517</v>
      </c>
      <c r="H1262" s="30"/>
      <c r="I1262" s="53" t="s">
        <v>4851</v>
      </c>
      <c r="J1262" s="30" t="s">
        <v>4872</v>
      </c>
      <c r="K1262" s="117"/>
      <c r="L1262" s="91" t="s">
        <v>3183</v>
      </c>
    </row>
    <row r="1263" spans="1:12" ht="112.5" x14ac:dyDescent="0.2">
      <c r="A1263" s="32">
        <v>294</v>
      </c>
      <c r="B1263" s="27" t="s">
        <v>1864</v>
      </c>
      <c r="C1263" s="27" t="s">
        <v>90</v>
      </c>
      <c r="D1263" s="30"/>
      <c r="E1263" s="27">
        <v>1986</v>
      </c>
      <c r="F1263" s="27">
        <v>23301</v>
      </c>
      <c r="G1263" s="27">
        <v>23301</v>
      </c>
      <c r="H1263" s="30"/>
      <c r="I1263" s="53" t="s">
        <v>4851</v>
      </c>
      <c r="J1263" s="30" t="s">
        <v>4872</v>
      </c>
      <c r="K1263" s="117"/>
      <c r="L1263" s="91" t="s">
        <v>3183</v>
      </c>
    </row>
    <row r="1264" spans="1:12" ht="112.5" x14ac:dyDescent="0.2">
      <c r="A1264" s="32">
        <v>295</v>
      </c>
      <c r="B1264" s="27" t="s">
        <v>5352</v>
      </c>
      <c r="C1264" s="27" t="s">
        <v>90</v>
      </c>
      <c r="D1264" s="30"/>
      <c r="E1264" s="27">
        <v>1983</v>
      </c>
      <c r="F1264" s="27">
        <v>20334</v>
      </c>
      <c r="G1264" s="27">
        <v>20334</v>
      </c>
      <c r="H1264" s="30"/>
      <c r="I1264" s="53" t="s">
        <v>4851</v>
      </c>
      <c r="J1264" s="30" t="s">
        <v>4872</v>
      </c>
      <c r="K1264" s="59"/>
      <c r="L1264" s="91" t="s">
        <v>3183</v>
      </c>
    </row>
    <row r="1265" spans="1:12" ht="112.5" x14ac:dyDescent="0.2">
      <c r="A1265" s="32">
        <v>296</v>
      </c>
      <c r="B1265" s="27" t="s">
        <v>1862</v>
      </c>
      <c r="C1265" s="27" t="s">
        <v>90</v>
      </c>
      <c r="D1265" s="30"/>
      <c r="E1265" s="27">
        <v>1983</v>
      </c>
      <c r="F1265" s="27">
        <v>37932</v>
      </c>
      <c r="G1265" s="27">
        <v>37932</v>
      </c>
      <c r="H1265" s="30"/>
      <c r="I1265" s="53" t="s">
        <v>4851</v>
      </c>
      <c r="J1265" s="30" t="s">
        <v>4872</v>
      </c>
      <c r="K1265" s="59"/>
      <c r="L1265" s="91" t="s">
        <v>3183</v>
      </c>
    </row>
    <row r="1266" spans="1:12" ht="112.5" x14ac:dyDescent="0.2">
      <c r="A1266" s="32">
        <v>297</v>
      </c>
      <c r="B1266" s="27" t="s">
        <v>1862</v>
      </c>
      <c r="C1266" s="27" t="s">
        <v>90</v>
      </c>
      <c r="D1266" s="30"/>
      <c r="E1266" s="27">
        <v>1989</v>
      </c>
      <c r="F1266" s="27">
        <v>46342</v>
      </c>
      <c r="G1266" s="27">
        <v>46342</v>
      </c>
      <c r="H1266" s="30"/>
      <c r="I1266" s="53" t="s">
        <v>4851</v>
      </c>
      <c r="J1266" s="30" t="s">
        <v>4872</v>
      </c>
      <c r="K1266" s="59"/>
      <c r="L1266" s="91" t="s">
        <v>3183</v>
      </c>
    </row>
    <row r="1267" spans="1:12" ht="112.5" x14ac:dyDescent="0.2">
      <c r="A1267" s="32">
        <v>298</v>
      </c>
      <c r="B1267" s="27" t="s">
        <v>289</v>
      </c>
      <c r="C1267" s="27" t="s">
        <v>90</v>
      </c>
      <c r="D1267" s="30"/>
      <c r="E1267" s="27">
        <v>1986</v>
      </c>
      <c r="F1267" s="27">
        <v>13485</v>
      </c>
      <c r="G1267" s="27">
        <v>13485</v>
      </c>
      <c r="H1267" s="30"/>
      <c r="I1267" s="53" t="s">
        <v>4851</v>
      </c>
      <c r="J1267" s="30" t="s">
        <v>4872</v>
      </c>
      <c r="K1267" s="59"/>
      <c r="L1267" s="91" t="s">
        <v>3183</v>
      </c>
    </row>
    <row r="1268" spans="1:12" ht="112.5" x14ac:dyDescent="0.2">
      <c r="A1268" s="32">
        <v>299</v>
      </c>
      <c r="B1268" s="27" t="s">
        <v>289</v>
      </c>
      <c r="C1268" s="27" t="s">
        <v>90</v>
      </c>
      <c r="D1268" s="30"/>
      <c r="E1268" s="27">
        <v>1989</v>
      </c>
      <c r="F1268" s="27">
        <v>13485</v>
      </c>
      <c r="G1268" s="27">
        <v>13485</v>
      </c>
      <c r="H1268" s="30"/>
      <c r="I1268" s="53" t="s">
        <v>4851</v>
      </c>
      <c r="J1268" s="30" t="s">
        <v>4872</v>
      </c>
      <c r="K1268" s="59"/>
      <c r="L1268" s="91" t="s">
        <v>3183</v>
      </c>
    </row>
    <row r="1269" spans="1:12" ht="112.5" x14ac:dyDescent="0.2">
      <c r="A1269" s="32">
        <v>300</v>
      </c>
      <c r="B1269" s="27" t="s">
        <v>289</v>
      </c>
      <c r="C1269" s="27" t="s">
        <v>90</v>
      </c>
      <c r="D1269" s="30"/>
      <c r="E1269" s="27">
        <v>1988</v>
      </c>
      <c r="F1269" s="27">
        <v>9440</v>
      </c>
      <c r="G1269" s="27">
        <v>9440</v>
      </c>
      <c r="H1269" s="30"/>
      <c r="I1269" s="53" t="s">
        <v>4851</v>
      </c>
      <c r="J1269" s="30" t="s">
        <v>4872</v>
      </c>
      <c r="K1269" s="59"/>
      <c r="L1269" s="91" t="s">
        <v>3183</v>
      </c>
    </row>
    <row r="1270" spans="1:12" ht="112.5" x14ac:dyDescent="0.2">
      <c r="A1270" s="32">
        <v>301</v>
      </c>
      <c r="B1270" s="27" t="s">
        <v>290</v>
      </c>
      <c r="C1270" s="27" t="s">
        <v>90</v>
      </c>
      <c r="D1270" s="30"/>
      <c r="E1270" s="27">
        <v>1988</v>
      </c>
      <c r="F1270" s="27">
        <v>17440</v>
      </c>
      <c r="G1270" s="27">
        <v>17440</v>
      </c>
      <c r="H1270" s="30"/>
      <c r="I1270" s="53" t="s">
        <v>4851</v>
      </c>
      <c r="J1270" s="30" t="s">
        <v>4872</v>
      </c>
      <c r="K1270" s="59"/>
      <c r="L1270" s="91" t="s">
        <v>3183</v>
      </c>
    </row>
    <row r="1271" spans="1:12" ht="112.5" x14ac:dyDescent="0.2">
      <c r="A1271" s="32">
        <v>302</v>
      </c>
      <c r="B1271" s="27" t="s">
        <v>291</v>
      </c>
      <c r="C1271" s="27" t="s">
        <v>90</v>
      </c>
      <c r="D1271" s="30"/>
      <c r="E1271" s="27">
        <v>1988</v>
      </c>
      <c r="F1271" s="27">
        <v>17403</v>
      </c>
      <c r="G1271" s="27">
        <v>17403</v>
      </c>
      <c r="H1271" s="30"/>
      <c r="I1271" s="53" t="s">
        <v>4851</v>
      </c>
      <c r="J1271" s="30" t="s">
        <v>4872</v>
      </c>
      <c r="K1271" s="59"/>
      <c r="L1271" s="91" t="s">
        <v>3183</v>
      </c>
    </row>
    <row r="1272" spans="1:12" ht="112.5" x14ac:dyDescent="0.2">
      <c r="A1272" s="32">
        <v>303</v>
      </c>
      <c r="B1272" s="27" t="s">
        <v>704</v>
      </c>
      <c r="C1272" s="27" t="s">
        <v>90</v>
      </c>
      <c r="D1272" s="30"/>
      <c r="E1272" s="27">
        <v>1988</v>
      </c>
      <c r="F1272" s="27">
        <v>14038</v>
      </c>
      <c r="G1272" s="27">
        <v>14038</v>
      </c>
      <c r="H1272" s="30"/>
      <c r="I1272" s="53" t="s">
        <v>4851</v>
      </c>
      <c r="J1272" s="30" t="s">
        <v>4872</v>
      </c>
      <c r="K1272" s="59"/>
      <c r="L1272" s="91" t="s">
        <v>3183</v>
      </c>
    </row>
    <row r="1273" spans="1:12" ht="112.5" x14ac:dyDescent="0.2">
      <c r="A1273" s="32">
        <v>304</v>
      </c>
      <c r="B1273" s="27" t="s">
        <v>292</v>
      </c>
      <c r="C1273" s="27" t="s">
        <v>90</v>
      </c>
      <c r="D1273" s="30"/>
      <c r="E1273" s="27">
        <v>1986</v>
      </c>
      <c r="F1273" s="27">
        <v>37650</v>
      </c>
      <c r="G1273" s="27">
        <v>37650</v>
      </c>
      <c r="H1273" s="30"/>
      <c r="I1273" s="53" t="s">
        <v>4851</v>
      </c>
      <c r="J1273" s="30" t="s">
        <v>4872</v>
      </c>
      <c r="K1273" s="117"/>
      <c r="L1273" s="91" t="s">
        <v>3183</v>
      </c>
    </row>
    <row r="1274" spans="1:12" ht="112.5" x14ac:dyDescent="0.2">
      <c r="A1274" s="32">
        <v>305</v>
      </c>
      <c r="B1274" s="27" t="s">
        <v>293</v>
      </c>
      <c r="C1274" s="27" t="s">
        <v>90</v>
      </c>
      <c r="D1274" s="30"/>
      <c r="E1274" s="27">
        <v>1986</v>
      </c>
      <c r="F1274" s="27">
        <v>3632</v>
      </c>
      <c r="G1274" s="27">
        <v>3632</v>
      </c>
      <c r="H1274" s="30"/>
      <c r="I1274" s="53" t="s">
        <v>4851</v>
      </c>
      <c r="J1274" s="30" t="s">
        <v>4872</v>
      </c>
      <c r="K1274" s="117"/>
      <c r="L1274" s="91" t="s">
        <v>3183</v>
      </c>
    </row>
    <row r="1275" spans="1:12" ht="78.75" x14ac:dyDescent="0.2">
      <c r="A1275" s="32">
        <v>306</v>
      </c>
      <c r="B1275" s="27" t="s">
        <v>504</v>
      </c>
      <c r="C1275" s="27" t="s">
        <v>1117</v>
      </c>
      <c r="D1275" s="30"/>
      <c r="E1275" s="27">
        <v>1994</v>
      </c>
      <c r="F1275" s="27">
        <v>84000</v>
      </c>
      <c r="G1275" s="27">
        <v>84000</v>
      </c>
      <c r="H1275" s="30"/>
      <c r="I1275" s="30" t="s">
        <v>4864</v>
      </c>
      <c r="J1275" s="30" t="s">
        <v>4873</v>
      </c>
      <c r="K1275" s="117"/>
      <c r="L1275" s="91" t="s">
        <v>3183</v>
      </c>
    </row>
    <row r="1276" spans="1:12" ht="78.75" x14ac:dyDescent="0.2">
      <c r="A1276" s="32">
        <v>307</v>
      </c>
      <c r="B1276" s="27" t="s">
        <v>505</v>
      </c>
      <c r="C1276" s="27" t="s">
        <v>1117</v>
      </c>
      <c r="D1276" s="30"/>
      <c r="E1276" s="27">
        <v>1994</v>
      </c>
      <c r="F1276" s="27">
        <v>84000</v>
      </c>
      <c r="G1276" s="27">
        <v>84000</v>
      </c>
      <c r="H1276" s="30"/>
      <c r="I1276" s="30" t="s">
        <v>4864</v>
      </c>
      <c r="J1276" s="30" t="s">
        <v>4873</v>
      </c>
      <c r="K1276" s="117"/>
      <c r="L1276" s="91" t="s">
        <v>3183</v>
      </c>
    </row>
    <row r="1277" spans="1:12" ht="78.75" x14ac:dyDescent="0.2">
      <c r="A1277" s="32">
        <v>308</v>
      </c>
      <c r="B1277" s="27" t="s">
        <v>506</v>
      </c>
      <c r="C1277" s="27" t="s">
        <v>1117</v>
      </c>
      <c r="D1277" s="30"/>
      <c r="E1277" s="27">
        <v>1991</v>
      </c>
      <c r="F1277" s="27">
        <v>77000</v>
      </c>
      <c r="G1277" s="27">
        <v>77000</v>
      </c>
      <c r="H1277" s="30"/>
      <c r="I1277" s="30" t="s">
        <v>4864</v>
      </c>
      <c r="J1277" s="30" t="s">
        <v>4873</v>
      </c>
      <c r="K1277" s="117"/>
      <c r="L1277" s="91" t="s">
        <v>3183</v>
      </c>
    </row>
    <row r="1278" spans="1:12" ht="78.75" x14ac:dyDescent="0.2">
      <c r="A1278" s="32">
        <v>309</v>
      </c>
      <c r="B1278" s="27" t="s">
        <v>507</v>
      </c>
      <c r="C1278" s="27" t="s">
        <v>1117</v>
      </c>
      <c r="D1278" s="30"/>
      <c r="E1278" s="27">
        <v>1989</v>
      </c>
      <c r="F1278" s="27">
        <v>48000</v>
      </c>
      <c r="G1278" s="27">
        <v>48000</v>
      </c>
      <c r="H1278" s="30"/>
      <c r="I1278" s="30" t="s">
        <v>4864</v>
      </c>
      <c r="J1278" s="30" t="s">
        <v>4873</v>
      </c>
      <c r="K1278" s="117"/>
      <c r="L1278" s="91" t="s">
        <v>3183</v>
      </c>
    </row>
    <row r="1279" spans="1:12" ht="78.75" x14ac:dyDescent="0.2">
      <c r="A1279" s="32">
        <v>310</v>
      </c>
      <c r="B1279" s="27" t="s">
        <v>722</v>
      </c>
      <c r="C1279" s="27" t="s">
        <v>1117</v>
      </c>
      <c r="D1279" s="30"/>
      <c r="E1279" s="27">
        <v>1988</v>
      </c>
      <c r="F1279" s="27">
        <v>6000</v>
      </c>
      <c r="G1279" s="27">
        <v>6000</v>
      </c>
      <c r="H1279" s="30"/>
      <c r="I1279" s="30" t="s">
        <v>4864</v>
      </c>
      <c r="J1279" s="30" t="s">
        <v>4873</v>
      </c>
      <c r="K1279" s="117"/>
      <c r="L1279" s="91" t="s">
        <v>3183</v>
      </c>
    </row>
    <row r="1280" spans="1:12" ht="78.75" x14ac:dyDescent="0.2">
      <c r="A1280" s="32">
        <v>311</v>
      </c>
      <c r="B1280" s="27" t="s">
        <v>723</v>
      </c>
      <c r="C1280" s="27" t="s">
        <v>1117</v>
      </c>
      <c r="D1280" s="30"/>
      <c r="E1280" s="27">
        <v>1992</v>
      </c>
      <c r="F1280" s="27">
        <v>14000</v>
      </c>
      <c r="G1280" s="27">
        <v>14000</v>
      </c>
      <c r="H1280" s="30"/>
      <c r="I1280" s="30" t="s">
        <v>4864</v>
      </c>
      <c r="J1280" s="30" t="s">
        <v>4873</v>
      </c>
      <c r="K1280" s="117"/>
      <c r="L1280" s="91" t="s">
        <v>3183</v>
      </c>
    </row>
    <row r="1281" spans="1:12" ht="78.75" x14ac:dyDescent="0.2">
      <c r="A1281" s="32">
        <v>312</v>
      </c>
      <c r="B1281" s="27" t="s">
        <v>724</v>
      </c>
      <c r="C1281" s="27" t="s">
        <v>1117</v>
      </c>
      <c r="D1281" s="30"/>
      <c r="E1281" s="27">
        <v>1987</v>
      </c>
      <c r="F1281" s="27">
        <v>15000</v>
      </c>
      <c r="G1281" s="27">
        <v>15000</v>
      </c>
      <c r="H1281" s="30"/>
      <c r="I1281" s="30" t="s">
        <v>4864</v>
      </c>
      <c r="J1281" s="30" t="s">
        <v>4873</v>
      </c>
      <c r="K1281" s="117"/>
      <c r="L1281" s="91" t="s">
        <v>3183</v>
      </c>
    </row>
    <row r="1282" spans="1:12" ht="78.75" x14ac:dyDescent="0.2">
      <c r="A1282" s="32">
        <v>313</v>
      </c>
      <c r="B1282" s="27" t="s">
        <v>725</v>
      </c>
      <c r="C1282" s="27" t="s">
        <v>1117</v>
      </c>
      <c r="D1282" s="30"/>
      <c r="E1282" s="27">
        <v>1988</v>
      </c>
      <c r="F1282" s="27">
        <v>10000</v>
      </c>
      <c r="G1282" s="27">
        <v>10000</v>
      </c>
      <c r="H1282" s="30"/>
      <c r="I1282" s="30" t="s">
        <v>4864</v>
      </c>
      <c r="J1282" s="30" t="s">
        <v>4873</v>
      </c>
      <c r="K1282" s="117"/>
      <c r="L1282" s="91" t="s">
        <v>3183</v>
      </c>
    </row>
    <row r="1283" spans="1:12" ht="78.75" x14ac:dyDescent="0.2">
      <c r="A1283" s="32">
        <v>314</v>
      </c>
      <c r="B1283" s="27" t="s">
        <v>726</v>
      </c>
      <c r="C1283" s="27" t="s">
        <v>1117</v>
      </c>
      <c r="D1283" s="30"/>
      <c r="E1283" s="27">
        <v>1994</v>
      </c>
      <c r="F1283" s="27">
        <v>27000</v>
      </c>
      <c r="G1283" s="27">
        <v>27000</v>
      </c>
      <c r="H1283" s="30"/>
      <c r="I1283" s="30" t="s">
        <v>4864</v>
      </c>
      <c r="J1283" s="30" t="s">
        <v>4873</v>
      </c>
      <c r="K1283" s="117"/>
      <c r="L1283" s="91" t="s">
        <v>3183</v>
      </c>
    </row>
    <row r="1284" spans="1:12" ht="78.75" x14ac:dyDescent="0.2">
      <c r="A1284" s="32">
        <v>315</v>
      </c>
      <c r="B1284" s="27" t="s">
        <v>727</v>
      </c>
      <c r="C1284" s="27" t="s">
        <v>1117</v>
      </c>
      <c r="D1284" s="30"/>
      <c r="E1284" s="27">
        <v>1992</v>
      </c>
      <c r="F1284" s="27">
        <v>32000</v>
      </c>
      <c r="G1284" s="27">
        <v>32000</v>
      </c>
      <c r="H1284" s="30"/>
      <c r="I1284" s="30" t="s">
        <v>4864</v>
      </c>
      <c r="J1284" s="30" t="s">
        <v>4873</v>
      </c>
      <c r="K1284" s="117"/>
      <c r="L1284" s="91" t="s">
        <v>3183</v>
      </c>
    </row>
    <row r="1285" spans="1:12" ht="78.75" x14ac:dyDescent="0.2">
      <c r="A1285" s="32">
        <v>316</v>
      </c>
      <c r="B1285" s="27" t="s">
        <v>728</v>
      </c>
      <c r="C1285" s="27" t="s">
        <v>1117</v>
      </c>
      <c r="D1285" s="30"/>
      <c r="E1285" s="27">
        <v>1988</v>
      </c>
      <c r="F1285" s="27">
        <v>12000</v>
      </c>
      <c r="G1285" s="27">
        <v>12000</v>
      </c>
      <c r="H1285" s="30"/>
      <c r="I1285" s="30" t="s">
        <v>4864</v>
      </c>
      <c r="J1285" s="30" t="s">
        <v>4873</v>
      </c>
      <c r="K1285" s="117"/>
      <c r="L1285" s="91" t="s">
        <v>3183</v>
      </c>
    </row>
    <row r="1286" spans="1:12" ht="78.75" x14ac:dyDescent="0.2">
      <c r="A1286" s="32">
        <v>317</v>
      </c>
      <c r="B1286" s="27" t="s">
        <v>729</v>
      </c>
      <c r="C1286" s="27" t="s">
        <v>1117</v>
      </c>
      <c r="D1286" s="30"/>
      <c r="E1286" s="27">
        <v>1980</v>
      </c>
      <c r="F1286" s="27">
        <v>4000</v>
      </c>
      <c r="G1286" s="27">
        <v>4000</v>
      </c>
      <c r="H1286" s="30"/>
      <c r="I1286" s="30" t="s">
        <v>4864</v>
      </c>
      <c r="J1286" s="30" t="s">
        <v>4873</v>
      </c>
      <c r="K1286" s="117"/>
      <c r="L1286" s="91" t="s">
        <v>3183</v>
      </c>
    </row>
    <row r="1287" spans="1:12" ht="78.75" x14ac:dyDescent="0.2">
      <c r="A1287" s="32">
        <v>318</v>
      </c>
      <c r="B1287" s="27" t="s">
        <v>730</v>
      </c>
      <c r="C1287" s="27" t="s">
        <v>1117</v>
      </c>
      <c r="D1287" s="30"/>
      <c r="E1287" s="27">
        <v>1980</v>
      </c>
      <c r="F1287" s="27">
        <v>7000</v>
      </c>
      <c r="G1287" s="27">
        <v>7000</v>
      </c>
      <c r="H1287" s="30"/>
      <c r="I1287" s="30" t="s">
        <v>4864</v>
      </c>
      <c r="J1287" s="30" t="s">
        <v>4873</v>
      </c>
      <c r="K1287" s="117"/>
      <c r="L1287" s="91" t="s">
        <v>3183</v>
      </c>
    </row>
    <row r="1288" spans="1:12" ht="78.75" x14ac:dyDescent="0.2">
      <c r="A1288" s="32">
        <v>319</v>
      </c>
      <c r="B1288" s="27" t="s">
        <v>731</v>
      </c>
      <c r="C1288" s="27" t="s">
        <v>1117</v>
      </c>
      <c r="D1288" s="30"/>
      <c r="E1288" s="27">
        <v>1991</v>
      </c>
      <c r="F1288" s="27">
        <v>7000</v>
      </c>
      <c r="G1288" s="27">
        <v>7000</v>
      </c>
      <c r="H1288" s="30"/>
      <c r="I1288" s="30" t="s">
        <v>4864</v>
      </c>
      <c r="J1288" s="30" t="s">
        <v>4874</v>
      </c>
      <c r="K1288" s="117"/>
      <c r="L1288" s="91" t="s">
        <v>3183</v>
      </c>
    </row>
    <row r="1289" spans="1:12" ht="78.75" x14ac:dyDescent="0.2">
      <c r="A1289" s="32">
        <v>320</v>
      </c>
      <c r="B1289" s="27" t="s">
        <v>732</v>
      </c>
      <c r="C1289" s="27" t="s">
        <v>1117</v>
      </c>
      <c r="D1289" s="30"/>
      <c r="E1289" s="27">
        <v>1980</v>
      </c>
      <c r="F1289" s="27">
        <v>7000</v>
      </c>
      <c r="G1289" s="27">
        <v>7000</v>
      </c>
      <c r="H1289" s="30"/>
      <c r="I1289" s="30" t="s">
        <v>4864</v>
      </c>
      <c r="J1289" s="30" t="s">
        <v>4874</v>
      </c>
      <c r="K1289" s="117"/>
      <c r="L1289" s="91" t="s">
        <v>3183</v>
      </c>
    </row>
    <row r="1290" spans="1:12" ht="78.75" x14ac:dyDescent="0.2">
      <c r="A1290" s="32">
        <v>321</v>
      </c>
      <c r="B1290" s="27" t="s">
        <v>733</v>
      </c>
      <c r="C1290" s="27" t="s">
        <v>1117</v>
      </c>
      <c r="D1290" s="30"/>
      <c r="E1290" s="27">
        <v>1991</v>
      </c>
      <c r="F1290" s="27">
        <v>86000</v>
      </c>
      <c r="G1290" s="27">
        <v>86000</v>
      </c>
      <c r="H1290" s="30"/>
      <c r="I1290" s="30" t="s">
        <v>4864</v>
      </c>
      <c r="J1290" s="30" t="s">
        <v>4874</v>
      </c>
      <c r="K1290" s="117"/>
      <c r="L1290" s="91" t="s">
        <v>3183</v>
      </c>
    </row>
    <row r="1291" spans="1:12" ht="78.75" x14ac:dyDescent="0.2">
      <c r="A1291" s="32">
        <v>322</v>
      </c>
      <c r="B1291" s="27" t="s">
        <v>734</v>
      </c>
      <c r="C1291" s="27" t="s">
        <v>1117</v>
      </c>
      <c r="D1291" s="30"/>
      <c r="E1291" s="27">
        <v>1989</v>
      </c>
      <c r="F1291" s="27">
        <v>5000</v>
      </c>
      <c r="G1291" s="27">
        <v>5000</v>
      </c>
      <c r="H1291" s="30"/>
      <c r="I1291" s="30" t="s">
        <v>4864</v>
      </c>
      <c r="J1291" s="30" t="s">
        <v>4874</v>
      </c>
      <c r="K1291" s="117"/>
      <c r="L1291" s="91" t="s">
        <v>3183</v>
      </c>
    </row>
    <row r="1292" spans="1:12" ht="78.75" x14ac:dyDescent="0.2">
      <c r="A1292" s="32">
        <v>323</v>
      </c>
      <c r="B1292" s="27" t="s">
        <v>735</v>
      </c>
      <c r="C1292" s="27" t="s">
        <v>1117</v>
      </c>
      <c r="D1292" s="30"/>
      <c r="E1292" s="27">
        <v>1986</v>
      </c>
      <c r="F1292" s="27">
        <v>5000</v>
      </c>
      <c r="G1292" s="27">
        <v>5000</v>
      </c>
      <c r="H1292" s="30"/>
      <c r="I1292" s="30" t="s">
        <v>4864</v>
      </c>
      <c r="J1292" s="30" t="s">
        <v>4874</v>
      </c>
      <c r="K1292" s="117"/>
      <c r="L1292" s="91" t="s">
        <v>3183</v>
      </c>
    </row>
    <row r="1293" spans="1:12" ht="78.75" x14ac:dyDescent="0.2">
      <c r="A1293" s="32">
        <v>324</v>
      </c>
      <c r="B1293" s="27" t="s">
        <v>736</v>
      </c>
      <c r="C1293" s="27" t="s">
        <v>1117</v>
      </c>
      <c r="D1293" s="30"/>
      <c r="E1293" s="27">
        <v>1991</v>
      </c>
      <c r="F1293" s="27">
        <v>2000</v>
      </c>
      <c r="G1293" s="27">
        <v>2000</v>
      </c>
      <c r="H1293" s="30"/>
      <c r="I1293" s="30" t="s">
        <v>4864</v>
      </c>
      <c r="J1293" s="30" t="s">
        <v>4874</v>
      </c>
      <c r="K1293" s="117"/>
      <c r="L1293" s="91" t="s">
        <v>3183</v>
      </c>
    </row>
    <row r="1294" spans="1:12" ht="78.75" x14ac:dyDescent="0.2">
      <c r="A1294" s="32">
        <v>325</v>
      </c>
      <c r="B1294" s="27" t="s">
        <v>737</v>
      </c>
      <c r="C1294" s="27" t="s">
        <v>1117</v>
      </c>
      <c r="D1294" s="30"/>
      <c r="E1294" s="27">
        <v>1991</v>
      </c>
      <c r="F1294" s="27">
        <v>34830</v>
      </c>
      <c r="G1294" s="27">
        <v>34830</v>
      </c>
      <c r="H1294" s="30"/>
      <c r="I1294" s="30" t="s">
        <v>4864</v>
      </c>
      <c r="J1294" s="30" t="s">
        <v>4874</v>
      </c>
      <c r="K1294" s="117"/>
      <c r="L1294" s="91" t="s">
        <v>3183</v>
      </c>
    </row>
    <row r="1295" spans="1:12" ht="78.75" x14ac:dyDescent="0.2">
      <c r="A1295" s="32">
        <v>326</v>
      </c>
      <c r="B1295" s="27" t="s">
        <v>737</v>
      </c>
      <c r="C1295" s="27" t="s">
        <v>1117</v>
      </c>
      <c r="D1295" s="30"/>
      <c r="E1295" s="27">
        <v>1990</v>
      </c>
      <c r="F1295" s="27">
        <v>25573</v>
      </c>
      <c r="G1295" s="27">
        <v>25573</v>
      </c>
      <c r="H1295" s="30"/>
      <c r="I1295" s="30" t="s">
        <v>4864</v>
      </c>
      <c r="J1295" s="30" t="s">
        <v>4874</v>
      </c>
      <c r="K1295" s="117"/>
      <c r="L1295" s="91" t="s">
        <v>3183</v>
      </c>
    </row>
    <row r="1296" spans="1:12" ht="78.75" x14ac:dyDescent="0.2">
      <c r="A1296" s="32">
        <v>327</v>
      </c>
      <c r="B1296" s="27" t="s">
        <v>1866</v>
      </c>
      <c r="C1296" s="27" t="s">
        <v>1117</v>
      </c>
      <c r="D1296" s="30"/>
      <c r="E1296" s="27"/>
      <c r="F1296" s="27">
        <v>156420</v>
      </c>
      <c r="G1296" s="27">
        <v>156420</v>
      </c>
      <c r="H1296" s="30"/>
      <c r="I1296" s="30" t="s">
        <v>4864</v>
      </c>
      <c r="J1296" s="30" t="s">
        <v>4874</v>
      </c>
      <c r="K1296" s="117"/>
      <c r="L1296" s="91" t="s">
        <v>3183</v>
      </c>
    </row>
    <row r="1297" spans="1:15" ht="78.75" x14ac:dyDescent="0.2">
      <c r="A1297" s="32">
        <v>328</v>
      </c>
      <c r="B1297" s="27" t="s">
        <v>738</v>
      </c>
      <c r="C1297" s="27" t="s">
        <v>1117</v>
      </c>
      <c r="D1297" s="30"/>
      <c r="E1297" s="27">
        <v>1991</v>
      </c>
      <c r="F1297" s="27">
        <v>15000</v>
      </c>
      <c r="G1297" s="27">
        <v>15000</v>
      </c>
      <c r="H1297" s="30"/>
      <c r="I1297" s="30" t="s">
        <v>4864</v>
      </c>
      <c r="J1297" s="30" t="s">
        <v>4874</v>
      </c>
      <c r="K1297" s="117"/>
      <c r="L1297" s="91" t="s">
        <v>3183</v>
      </c>
    </row>
    <row r="1298" spans="1:15" ht="78.75" x14ac:dyDescent="0.2">
      <c r="A1298" s="32">
        <v>329</v>
      </c>
      <c r="B1298" s="27" t="s">
        <v>739</v>
      </c>
      <c r="C1298" s="27" t="s">
        <v>1117</v>
      </c>
      <c r="D1298" s="30"/>
      <c r="E1298" s="27">
        <v>1988</v>
      </c>
      <c r="F1298" s="27">
        <v>6000</v>
      </c>
      <c r="G1298" s="27">
        <v>6000</v>
      </c>
      <c r="H1298" s="30"/>
      <c r="I1298" s="30" t="s">
        <v>4864</v>
      </c>
      <c r="J1298" s="30" t="s">
        <v>4874</v>
      </c>
      <c r="K1298" s="117"/>
      <c r="L1298" s="91" t="s">
        <v>3183</v>
      </c>
    </row>
    <row r="1299" spans="1:15" ht="78.75" x14ac:dyDescent="0.2">
      <c r="A1299" s="32">
        <v>330</v>
      </c>
      <c r="B1299" s="27" t="s">
        <v>743</v>
      </c>
      <c r="C1299" s="27" t="s">
        <v>858</v>
      </c>
      <c r="D1299" s="30"/>
      <c r="E1299" s="27">
        <v>1990</v>
      </c>
      <c r="F1299" s="27">
        <v>39250</v>
      </c>
      <c r="G1299" s="27">
        <v>39250</v>
      </c>
      <c r="H1299" s="30"/>
      <c r="I1299" s="30" t="s">
        <v>4864</v>
      </c>
      <c r="J1299" s="30" t="s">
        <v>4874</v>
      </c>
      <c r="K1299" s="117"/>
      <c r="L1299" s="91" t="s">
        <v>3183</v>
      </c>
    </row>
    <row r="1300" spans="1:15" ht="101.25" x14ac:dyDescent="0.2">
      <c r="A1300" s="32">
        <v>331</v>
      </c>
      <c r="B1300" s="27" t="s">
        <v>1947</v>
      </c>
      <c r="C1300" s="27" t="s">
        <v>1948</v>
      </c>
      <c r="D1300" s="30"/>
      <c r="E1300" s="27">
        <v>1983</v>
      </c>
      <c r="F1300" s="27">
        <v>90017</v>
      </c>
      <c r="G1300" s="27">
        <v>90017</v>
      </c>
      <c r="H1300" s="30"/>
      <c r="I1300" s="53" t="s">
        <v>4851</v>
      </c>
      <c r="J1300" s="30" t="s">
        <v>4875</v>
      </c>
      <c r="K1300" s="117"/>
      <c r="L1300" s="91" t="s">
        <v>3183</v>
      </c>
    </row>
    <row r="1301" spans="1:15" ht="80.25" customHeight="1" x14ac:dyDescent="0.2">
      <c r="A1301" s="35">
        <v>332</v>
      </c>
      <c r="B1301" s="30" t="s">
        <v>5591</v>
      </c>
      <c r="C1301" s="30" t="s">
        <v>4310</v>
      </c>
      <c r="D1301" s="35"/>
      <c r="E1301" s="35">
        <v>2011</v>
      </c>
      <c r="F1301" s="35">
        <v>9000</v>
      </c>
      <c r="G1301" s="35">
        <v>9000</v>
      </c>
      <c r="H1301" s="35"/>
      <c r="I1301" s="30" t="s">
        <v>5592</v>
      </c>
      <c r="J1301" s="30" t="s">
        <v>5593</v>
      </c>
      <c r="K1301" s="35"/>
      <c r="L1301" s="35" t="s">
        <v>3183</v>
      </c>
    </row>
    <row r="1302" spans="1:15" s="20" customFormat="1" ht="168.75" x14ac:dyDescent="0.2">
      <c r="A1302" s="32">
        <v>333</v>
      </c>
      <c r="B1302" s="91" t="s">
        <v>4544</v>
      </c>
      <c r="C1302" s="91" t="s">
        <v>1873</v>
      </c>
      <c r="D1302" s="91"/>
      <c r="E1302" s="91">
        <v>2018</v>
      </c>
      <c r="F1302" s="91">
        <v>411600</v>
      </c>
      <c r="G1302" s="91">
        <v>0</v>
      </c>
      <c r="H1302" s="91"/>
      <c r="I1302" s="91" t="s">
        <v>5594</v>
      </c>
      <c r="J1302" s="91" t="s">
        <v>5595</v>
      </c>
      <c r="K1302" s="116"/>
      <c r="L1302" s="91" t="s">
        <v>3183</v>
      </c>
      <c r="M1302" s="56"/>
      <c r="N1302" s="56"/>
      <c r="O1302" s="56"/>
    </row>
    <row r="1303" spans="1:15" ht="101.25" x14ac:dyDescent="0.2">
      <c r="A1303" s="35">
        <v>334</v>
      </c>
      <c r="B1303" s="30" t="s">
        <v>5596</v>
      </c>
      <c r="C1303" s="30" t="s">
        <v>4212</v>
      </c>
      <c r="D1303" s="35"/>
      <c r="E1303" s="35">
        <v>1992</v>
      </c>
      <c r="F1303" s="35">
        <v>306911</v>
      </c>
      <c r="G1303" s="35">
        <v>306911</v>
      </c>
      <c r="H1303" s="35"/>
      <c r="I1303" s="30" t="s">
        <v>5592</v>
      </c>
      <c r="J1303" s="30" t="s">
        <v>5597</v>
      </c>
      <c r="K1303" s="35"/>
      <c r="L1303" s="35" t="s">
        <v>3183</v>
      </c>
    </row>
    <row r="1304" spans="1:15" s="20" customFormat="1" ht="90" x14ac:dyDescent="0.2">
      <c r="A1304" s="32">
        <v>335</v>
      </c>
      <c r="B1304" s="30" t="s">
        <v>4568</v>
      </c>
      <c r="C1304" s="124" t="s">
        <v>1998</v>
      </c>
      <c r="D1304" s="30"/>
      <c r="E1304" s="30">
        <v>2018</v>
      </c>
      <c r="F1304" s="27">
        <v>257250</v>
      </c>
      <c r="G1304" s="27">
        <v>0</v>
      </c>
      <c r="H1304" s="30"/>
      <c r="I1304" s="30" t="s">
        <v>5646</v>
      </c>
      <c r="J1304" s="30" t="s">
        <v>5647</v>
      </c>
      <c r="K1304" s="110"/>
      <c r="L1304" s="91" t="s">
        <v>3183</v>
      </c>
      <c r="M1304" s="56"/>
      <c r="N1304" s="56"/>
      <c r="O1304" s="56"/>
    </row>
    <row r="1305" spans="1:15" ht="123.75" x14ac:dyDescent="0.2">
      <c r="A1305" s="32">
        <v>336</v>
      </c>
      <c r="B1305" s="91" t="s">
        <v>361</v>
      </c>
      <c r="C1305" s="32" t="s">
        <v>1905</v>
      </c>
      <c r="D1305" s="91"/>
      <c r="E1305" s="32">
        <v>2012</v>
      </c>
      <c r="F1305" s="32">
        <v>27.5</v>
      </c>
      <c r="G1305" s="32">
        <v>0</v>
      </c>
      <c r="H1305" s="91"/>
      <c r="I1305" s="86" t="s">
        <v>5649</v>
      </c>
      <c r="J1305" s="83" t="s">
        <v>5650</v>
      </c>
      <c r="K1305" s="110" t="s">
        <v>250</v>
      </c>
      <c r="L1305" s="91" t="s">
        <v>3183</v>
      </c>
    </row>
    <row r="1306" spans="1:15" ht="69.75" customHeight="1" x14ac:dyDescent="0.2">
      <c r="A1306" s="32">
        <v>337</v>
      </c>
      <c r="B1306" s="91" t="s">
        <v>2003</v>
      </c>
      <c r="C1306" s="32" t="s">
        <v>1905</v>
      </c>
      <c r="D1306" s="91"/>
      <c r="E1306" s="32">
        <v>2012</v>
      </c>
      <c r="F1306" s="91">
        <v>66</v>
      </c>
      <c r="G1306" s="32">
        <v>0</v>
      </c>
      <c r="H1306" s="91"/>
      <c r="I1306" s="86" t="s">
        <v>5649</v>
      </c>
      <c r="J1306" s="83" t="s">
        <v>5650</v>
      </c>
      <c r="K1306" s="110" t="s">
        <v>250</v>
      </c>
      <c r="L1306" s="91" t="s">
        <v>3183</v>
      </c>
    </row>
    <row r="1307" spans="1:15" ht="123.75" x14ac:dyDescent="0.2">
      <c r="A1307" s="32">
        <v>338</v>
      </c>
      <c r="B1307" s="91" t="s">
        <v>1285</v>
      </c>
      <c r="C1307" s="32" t="s">
        <v>1905</v>
      </c>
      <c r="D1307" s="91"/>
      <c r="E1307" s="32">
        <v>2012</v>
      </c>
      <c r="F1307" s="91">
        <v>324</v>
      </c>
      <c r="G1307" s="32">
        <v>0</v>
      </c>
      <c r="H1307" s="91"/>
      <c r="I1307" s="86" t="s">
        <v>5649</v>
      </c>
      <c r="J1307" s="83" t="s">
        <v>5650</v>
      </c>
      <c r="K1307" s="110" t="s">
        <v>250</v>
      </c>
      <c r="L1307" s="91" t="s">
        <v>3183</v>
      </c>
    </row>
    <row r="1308" spans="1:15" ht="123.75" x14ac:dyDescent="0.2">
      <c r="A1308" s="32">
        <v>339</v>
      </c>
      <c r="B1308" s="91" t="s">
        <v>362</v>
      </c>
      <c r="C1308" s="32" t="s">
        <v>1905</v>
      </c>
      <c r="D1308" s="91"/>
      <c r="E1308" s="32">
        <v>2012</v>
      </c>
      <c r="F1308" s="32">
        <v>53.1</v>
      </c>
      <c r="G1308" s="32">
        <v>0</v>
      </c>
      <c r="H1308" s="91"/>
      <c r="I1308" s="86" t="s">
        <v>5649</v>
      </c>
      <c r="J1308" s="83" t="s">
        <v>5650</v>
      </c>
      <c r="K1308" s="110" t="s">
        <v>250</v>
      </c>
      <c r="L1308" s="91" t="s">
        <v>3183</v>
      </c>
    </row>
    <row r="1309" spans="1:15" ht="123.75" x14ac:dyDescent="0.2">
      <c r="A1309" s="32">
        <v>340</v>
      </c>
      <c r="B1309" s="91" t="s">
        <v>1710</v>
      </c>
      <c r="C1309" s="32" t="s">
        <v>1905</v>
      </c>
      <c r="D1309" s="91"/>
      <c r="E1309" s="32">
        <v>2012</v>
      </c>
      <c r="F1309" s="32">
        <v>53.1</v>
      </c>
      <c r="G1309" s="32">
        <v>0</v>
      </c>
      <c r="H1309" s="91"/>
      <c r="I1309" s="86" t="s">
        <v>5649</v>
      </c>
      <c r="J1309" s="83" t="s">
        <v>5650</v>
      </c>
      <c r="K1309" s="110" t="s">
        <v>250</v>
      </c>
      <c r="L1309" s="91" t="s">
        <v>3183</v>
      </c>
    </row>
    <row r="1310" spans="1:15" ht="123.75" x14ac:dyDescent="0.2">
      <c r="A1310" s="32">
        <v>341</v>
      </c>
      <c r="B1310" s="91" t="s">
        <v>2002</v>
      </c>
      <c r="C1310" s="32" t="s">
        <v>1905</v>
      </c>
      <c r="D1310" s="91"/>
      <c r="E1310" s="32">
        <v>2012</v>
      </c>
      <c r="F1310" s="91">
        <v>319</v>
      </c>
      <c r="G1310" s="32">
        <v>0</v>
      </c>
      <c r="H1310" s="91"/>
      <c r="I1310" s="86" t="s">
        <v>5649</v>
      </c>
      <c r="J1310" s="83" t="s">
        <v>5650</v>
      </c>
      <c r="K1310" s="110" t="s">
        <v>250</v>
      </c>
      <c r="L1310" s="91" t="s">
        <v>3183</v>
      </c>
    </row>
    <row r="1311" spans="1:15" ht="123.75" x14ac:dyDescent="0.2">
      <c r="A1311" s="32">
        <v>342</v>
      </c>
      <c r="B1311" s="91" t="s">
        <v>1292</v>
      </c>
      <c r="C1311" s="32" t="s">
        <v>1905</v>
      </c>
      <c r="D1311" s="91"/>
      <c r="E1311" s="32">
        <v>2012</v>
      </c>
      <c r="F1311" s="91">
        <v>55</v>
      </c>
      <c r="G1311" s="32">
        <v>0</v>
      </c>
      <c r="H1311" s="91"/>
      <c r="I1311" s="86" t="s">
        <v>5649</v>
      </c>
      <c r="J1311" s="83" t="s">
        <v>5650</v>
      </c>
      <c r="K1311" s="110" t="s">
        <v>250</v>
      </c>
      <c r="L1311" s="91" t="s">
        <v>3183</v>
      </c>
    </row>
    <row r="1312" spans="1:15" ht="102" customHeight="1" x14ac:dyDescent="0.2">
      <c r="A1312" s="32">
        <v>343</v>
      </c>
      <c r="B1312" s="91" t="s">
        <v>1771</v>
      </c>
      <c r="C1312" s="32" t="s">
        <v>1905</v>
      </c>
      <c r="D1312" s="91"/>
      <c r="E1312" s="32">
        <v>2012</v>
      </c>
      <c r="F1312" s="91">
        <v>108</v>
      </c>
      <c r="G1312" s="32">
        <v>0</v>
      </c>
      <c r="H1312" s="91"/>
      <c r="I1312" s="86" t="s">
        <v>5649</v>
      </c>
      <c r="J1312" s="83" t="s">
        <v>5650</v>
      </c>
      <c r="K1312" s="110" t="s">
        <v>250</v>
      </c>
      <c r="L1312" s="91" t="s">
        <v>3183</v>
      </c>
    </row>
    <row r="1313" spans="1:12" ht="123.75" x14ac:dyDescent="0.2">
      <c r="A1313" s="32">
        <v>344</v>
      </c>
      <c r="B1313" s="91" t="s">
        <v>1772</v>
      </c>
      <c r="C1313" s="32" t="s">
        <v>1905</v>
      </c>
      <c r="D1313" s="91"/>
      <c r="E1313" s="32">
        <v>2012</v>
      </c>
      <c r="F1313" s="91">
        <v>107</v>
      </c>
      <c r="G1313" s="32">
        <v>0</v>
      </c>
      <c r="H1313" s="91"/>
      <c r="I1313" s="86" t="s">
        <v>5649</v>
      </c>
      <c r="J1313" s="83" t="s">
        <v>5650</v>
      </c>
      <c r="K1313" s="110" t="s">
        <v>250</v>
      </c>
      <c r="L1313" s="91" t="s">
        <v>3183</v>
      </c>
    </row>
    <row r="1314" spans="1:12" ht="123.75" x14ac:dyDescent="0.2">
      <c r="A1314" s="32">
        <v>345</v>
      </c>
      <c r="B1314" s="91" t="s">
        <v>1293</v>
      </c>
      <c r="C1314" s="32" t="s">
        <v>1905</v>
      </c>
      <c r="D1314" s="91"/>
      <c r="E1314" s="32">
        <v>2012</v>
      </c>
      <c r="F1314" s="32">
        <v>53.9</v>
      </c>
      <c r="G1314" s="32">
        <v>0</v>
      </c>
      <c r="H1314" s="91"/>
      <c r="I1314" s="86" t="s">
        <v>5649</v>
      </c>
      <c r="J1314" s="83" t="s">
        <v>5650</v>
      </c>
      <c r="K1314" s="110" t="s">
        <v>250</v>
      </c>
      <c r="L1314" s="91" t="s">
        <v>3183</v>
      </c>
    </row>
    <row r="1315" spans="1:12" ht="123.75" x14ac:dyDescent="0.2">
      <c r="A1315" s="32">
        <v>346</v>
      </c>
      <c r="B1315" s="91" t="s">
        <v>631</v>
      </c>
      <c r="C1315" s="32" t="s">
        <v>1905</v>
      </c>
      <c r="D1315" s="91"/>
      <c r="E1315" s="32">
        <v>2012</v>
      </c>
      <c r="F1315" s="32">
        <v>53.9</v>
      </c>
      <c r="G1315" s="32">
        <v>0</v>
      </c>
      <c r="H1315" s="91"/>
      <c r="I1315" s="86" t="s">
        <v>5649</v>
      </c>
      <c r="J1315" s="83" t="s">
        <v>5650</v>
      </c>
      <c r="K1315" s="110" t="s">
        <v>250</v>
      </c>
      <c r="L1315" s="91" t="s">
        <v>3183</v>
      </c>
    </row>
    <row r="1316" spans="1:12" ht="78.75" x14ac:dyDescent="0.2">
      <c r="A1316" s="35">
        <v>347</v>
      </c>
      <c r="B1316" s="30" t="s">
        <v>5715</v>
      </c>
      <c r="C1316" s="30" t="s">
        <v>4212</v>
      </c>
      <c r="D1316" s="35"/>
      <c r="E1316" s="35">
        <v>2010</v>
      </c>
      <c r="F1316" s="35">
        <v>15400</v>
      </c>
      <c r="G1316" s="35">
        <v>15400</v>
      </c>
      <c r="H1316" s="35"/>
      <c r="I1316" s="30" t="s">
        <v>5713</v>
      </c>
      <c r="J1316" s="30" t="s">
        <v>5714</v>
      </c>
      <c r="K1316" s="35"/>
      <c r="L1316" s="35" t="s">
        <v>3183</v>
      </c>
    </row>
    <row r="1317" spans="1:12" ht="78.75" x14ac:dyDescent="0.2">
      <c r="A1317" s="35">
        <v>348</v>
      </c>
      <c r="B1317" s="30" t="s">
        <v>5716</v>
      </c>
      <c r="C1317" s="30" t="s">
        <v>4212</v>
      </c>
      <c r="D1317" s="35"/>
      <c r="E1317" s="35">
        <v>2012</v>
      </c>
      <c r="F1317" s="35">
        <v>8645</v>
      </c>
      <c r="G1317" s="35">
        <v>8645</v>
      </c>
      <c r="H1317" s="35"/>
      <c r="I1317" s="30" t="s">
        <v>5713</v>
      </c>
      <c r="J1317" s="30" t="s">
        <v>5714</v>
      </c>
      <c r="K1317" s="35"/>
      <c r="L1317" s="35" t="s">
        <v>3183</v>
      </c>
    </row>
    <row r="1318" spans="1:12" ht="78.75" x14ac:dyDescent="0.2">
      <c r="A1318" s="35">
        <v>349</v>
      </c>
      <c r="B1318" s="30" t="s">
        <v>5717</v>
      </c>
      <c r="C1318" s="30" t="s">
        <v>4212</v>
      </c>
      <c r="D1318" s="35"/>
      <c r="E1318" s="35">
        <v>2012</v>
      </c>
      <c r="F1318" s="35">
        <v>26400</v>
      </c>
      <c r="G1318" s="35">
        <v>26400</v>
      </c>
      <c r="H1318" s="35"/>
      <c r="I1318" s="30" t="s">
        <v>5713</v>
      </c>
      <c r="J1318" s="30" t="s">
        <v>5714</v>
      </c>
      <c r="K1318" s="35"/>
      <c r="L1318" s="35" t="s">
        <v>3183</v>
      </c>
    </row>
    <row r="1319" spans="1:12" ht="78.75" x14ac:dyDescent="0.2">
      <c r="A1319" s="35">
        <v>350</v>
      </c>
      <c r="B1319" s="30" t="s">
        <v>5718</v>
      </c>
      <c r="C1319" s="30" t="s">
        <v>4212</v>
      </c>
      <c r="D1319" s="35"/>
      <c r="E1319" s="35">
        <v>2012</v>
      </c>
      <c r="F1319" s="35">
        <v>16000</v>
      </c>
      <c r="G1319" s="35">
        <v>16000</v>
      </c>
      <c r="H1319" s="35"/>
      <c r="I1319" s="30" t="s">
        <v>5713</v>
      </c>
      <c r="J1319" s="30" t="s">
        <v>5714</v>
      </c>
      <c r="K1319" s="35"/>
      <c r="L1319" s="35" t="s">
        <v>3183</v>
      </c>
    </row>
    <row r="1320" spans="1:12" ht="78.75" x14ac:dyDescent="0.2">
      <c r="A1320" s="35">
        <v>351</v>
      </c>
      <c r="B1320" s="30" t="s">
        <v>5719</v>
      </c>
      <c r="C1320" s="30" t="s">
        <v>4212</v>
      </c>
      <c r="D1320" s="35"/>
      <c r="E1320" s="35">
        <v>2017</v>
      </c>
      <c r="F1320" s="35">
        <v>3000</v>
      </c>
      <c r="G1320" s="35">
        <v>0</v>
      </c>
      <c r="H1320" s="35"/>
      <c r="I1320" s="30" t="s">
        <v>5713</v>
      </c>
      <c r="J1320" s="30" t="s">
        <v>5720</v>
      </c>
      <c r="K1320" s="35"/>
      <c r="L1320" s="35" t="s">
        <v>3183</v>
      </c>
    </row>
    <row r="1321" spans="1:12" ht="78.75" x14ac:dyDescent="0.2">
      <c r="A1321" s="35">
        <v>352</v>
      </c>
      <c r="B1321" s="35" t="s">
        <v>5721</v>
      </c>
      <c r="C1321" s="30" t="s">
        <v>5722</v>
      </c>
      <c r="D1321" s="35"/>
      <c r="E1321" s="35">
        <v>2008</v>
      </c>
      <c r="F1321" s="35">
        <v>13000</v>
      </c>
      <c r="G1321" s="35">
        <v>13000</v>
      </c>
      <c r="H1321" s="35"/>
      <c r="I1321" s="30" t="s">
        <v>5713</v>
      </c>
      <c r="J1321" s="30" t="s">
        <v>5723</v>
      </c>
      <c r="K1321" s="35"/>
      <c r="L1321" s="35" t="s">
        <v>3183</v>
      </c>
    </row>
    <row r="1322" spans="1:12" ht="78.75" x14ac:dyDescent="0.2">
      <c r="A1322" s="35">
        <v>353</v>
      </c>
      <c r="B1322" s="35" t="s">
        <v>5760</v>
      </c>
      <c r="C1322" s="30" t="s">
        <v>1784</v>
      </c>
      <c r="D1322" s="19"/>
      <c r="E1322" s="30" t="s">
        <v>5761</v>
      </c>
      <c r="F1322" s="43">
        <v>100853.22</v>
      </c>
      <c r="G1322" s="43">
        <v>100853.22</v>
      </c>
      <c r="H1322" s="19"/>
      <c r="I1322" s="30" t="s">
        <v>5762</v>
      </c>
      <c r="J1322" s="30" t="s">
        <v>5763</v>
      </c>
      <c r="K1322" s="30" t="s">
        <v>5764</v>
      </c>
      <c r="L1322" s="35" t="s">
        <v>3183</v>
      </c>
    </row>
    <row r="1323" spans="1:12" ht="56.25" x14ac:dyDescent="0.2">
      <c r="A1323" s="32">
        <v>354</v>
      </c>
      <c r="B1323" s="32" t="s">
        <v>4054</v>
      </c>
      <c r="C1323" s="32" t="s">
        <v>940</v>
      </c>
      <c r="D1323" s="91"/>
      <c r="E1323" s="32">
        <v>2014</v>
      </c>
      <c r="F1323" s="32">
        <v>303268.8</v>
      </c>
      <c r="G1323" s="32">
        <v>303268.8</v>
      </c>
      <c r="H1323" s="91"/>
      <c r="I1323" s="86" t="s">
        <v>1357</v>
      </c>
      <c r="J1323" s="91" t="s">
        <v>1358</v>
      </c>
      <c r="K1323" s="110" t="s">
        <v>5943</v>
      </c>
      <c r="L1323" s="91" t="s">
        <v>2880</v>
      </c>
    </row>
    <row r="1324" spans="1:12" ht="202.5" x14ac:dyDescent="0.2">
      <c r="A1324" s="80">
        <v>355</v>
      </c>
      <c r="B1324" s="32" t="s">
        <v>2791</v>
      </c>
      <c r="C1324" s="32" t="s">
        <v>2790</v>
      </c>
      <c r="D1324" s="91"/>
      <c r="E1324" s="32">
        <v>2007</v>
      </c>
      <c r="F1324" s="32">
        <v>334000</v>
      </c>
      <c r="G1324" s="32">
        <v>334000</v>
      </c>
      <c r="H1324" s="91"/>
      <c r="I1324" s="91" t="s">
        <v>6119</v>
      </c>
      <c r="J1324" s="91" t="s">
        <v>6120</v>
      </c>
      <c r="K1324" s="91" t="s">
        <v>4410</v>
      </c>
      <c r="L1324" s="32" t="s">
        <v>3183</v>
      </c>
    </row>
    <row r="1325" spans="1:12" ht="56.25" x14ac:dyDescent="0.2">
      <c r="A1325" s="35">
        <v>356</v>
      </c>
      <c r="B1325" s="30" t="s">
        <v>6244</v>
      </c>
      <c r="C1325" s="30" t="s">
        <v>6247</v>
      </c>
      <c r="D1325" s="35"/>
      <c r="E1325" s="35">
        <v>2012</v>
      </c>
      <c r="F1325" s="43">
        <v>149430.31</v>
      </c>
      <c r="G1325" s="43">
        <v>145193.87</v>
      </c>
      <c r="H1325" s="35"/>
      <c r="I1325" s="30" t="s">
        <v>6245</v>
      </c>
      <c r="J1325" s="30" t="s">
        <v>6246</v>
      </c>
      <c r="K1325" s="30" t="s">
        <v>3400</v>
      </c>
      <c r="L1325" s="35" t="s">
        <v>3183</v>
      </c>
    </row>
    <row r="1326" spans="1:12" ht="56.25" x14ac:dyDescent="0.2">
      <c r="A1326" s="35">
        <v>357</v>
      </c>
      <c r="B1326" s="30" t="s">
        <v>6244</v>
      </c>
      <c r="C1326" s="30" t="s">
        <v>6247</v>
      </c>
      <c r="D1326" s="35"/>
      <c r="E1326" s="35">
        <v>2012</v>
      </c>
      <c r="F1326" s="43">
        <v>149430.31</v>
      </c>
      <c r="G1326" s="43">
        <v>145193.87</v>
      </c>
      <c r="H1326" s="35"/>
      <c r="I1326" s="30" t="s">
        <v>6245</v>
      </c>
      <c r="J1326" s="30" t="s">
        <v>6246</v>
      </c>
      <c r="K1326" s="30" t="s">
        <v>3400</v>
      </c>
      <c r="L1326" s="35" t="s">
        <v>3183</v>
      </c>
    </row>
    <row r="1327" spans="1:12" ht="56.25" x14ac:dyDescent="0.2">
      <c r="A1327" s="35">
        <v>358</v>
      </c>
      <c r="B1327" s="35" t="s">
        <v>6248</v>
      </c>
      <c r="C1327" s="30" t="s">
        <v>2550</v>
      </c>
      <c r="D1327" s="35"/>
      <c r="E1327" s="35">
        <v>2007</v>
      </c>
      <c r="F1327" s="35">
        <v>203341</v>
      </c>
      <c r="G1327" s="35">
        <v>203341</v>
      </c>
      <c r="H1327" s="35"/>
      <c r="I1327" s="30" t="s">
        <v>6245</v>
      </c>
      <c r="J1327" s="30" t="s">
        <v>6249</v>
      </c>
      <c r="K1327" s="30" t="s">
        <v>3400</v>
      </c>
      <c r="L1327" s="35" t="s">
        <v>3183</v>
      </c>
    </row>
    <row r="1328" spans="1:12" ht="56.25" x14ac:dyDescent="0.2">
      <c r="A1328" s="35">
        <v>359</v>
      </c>
      <c r="B1328" s="35" t="s">
        <v>6250</v>
      </c>
      <c r="C1328" s="30" t="s">
        <v>2550</v>
      </c>
      <c r="D1328" s="35"/>
      <c r="E1328" s="35">
        <v>2007</v>
      </c>
      <c r="F1328" s="35">
        <v>264924</v>
      </c>
      <c r="G1328" s="35">
        <v>264924</v>
      </c>
      <c r="H1328" s="35"/>
      <c r="I1328" s="30" t="s">
        <v>6245</v>
      </c>
      <c r="J1328" s="30" t="s">
        <v>6251</v>
      </c>
      <c r="K1328" s="30" t="s">
        <v>3400</v>
      </c>
      <c r="L1328" s="35" t="s">
        <v>3183</v>
      </c>
    </row>
    <row r="1329" spans="1:12" ht="56.25" x14ac:dyDescent="0.2">
      <c r="A1329" s="35">
        <v>360</v>
      </c>
      <c r="B1329" s="35" t="s">
        <v>6252</v>
      </c>
      <c r="C1329" s="30" t="s">
        <v>2449</v>
      </c>
      <c r="D1329" s="35"/>
      <c r="E1329" s="35">
        <v>2008</v>
      </c>
      <c r="F1329" s="35">
        <v>120514</v>
      </c>
      <c r="G1329" s="43">
        <v>116611.6</v>
      </c>
      <c r="H1329" s="35"/>
      <c r="I1329" s="30" t="s">
        <v>6245</v>
      </c>
      <c r="J1329" s="30" t="s">
        <v>6253</v>
      </c>
      <c r="K1329" s="30" t="s">
        <v>3400</v>
      </c>
      <c r="L1329" s="35" t="s">
        <v>3183</v>
      </c>
    </row>
    <row r="1330" spans="1:12" ht="56.25" x14ac:dyDescent="0.2">
      <c r="A1330" s="35">
        <v>361</v>
      </c>
      <c r="B1330" s="35" t="s">
        <v>2816</v>
      </c>
      <c r="C1330" s="30" t="s">
        <v>2446</v>
      </c>
      <c r="D1330" s="35"/>
      <c r="E1330" s="35">
        <v>2008</v>
      </c>
      <c r="F1330" s="35">
        <v>241028</v>
      </c>
      <c r="G1330" s="43">
        <v>233223.2</v>
      </c>
      <c r="H1330" s="35"/>
      <c r="I1330" s="30" t="s">
        <v>6245</v>
      </c>
      <c r="J1330" s="30" t="s">
        <v>6254</v>
      </c>
      <c r="K1330" s="30" t="s">
        <v>3400</v>
      </c>
      <c r="L1330" s="35" t="s">
        <v>3183</v>
      </c>
    </row>
    <row r="1331" spans="1:12" x14ac:dyDescent="0.2">
      <c r="L1331" s="67"/>
    </row>
    <row r="1332" spans="1:12" x14ac:dyDescent="0.2">
      <c r="L1332" s="67"/>
    </row>
    <row r="1333" spans="1:12" x14ac:dyDescent="0.2">
      <c r="L1333" s="67"/>
    </row>
    <row r="1334" spans="1:12" x14ac:dyDescent="0.2">
      <c r="L1334" s="67"/>
    </row>
    <row r="1335" spans="1:12" x14ac:dyDescent="0.2">
      <c r="L1335" s="67"/>
    </row>
    <row r="1336" spans="1:12" x14ac:dyDescent="0.2">
      <c r="L1336" s="67"/>
    </row>
    <row r="1337" spans="1:12" x14ac:dyDescent="0.2">
      <c r="L1337" s="67"/>
    </row>
    <row r="1338" spans="1:12" x14ac:dyDescent="0.2">
      <c r="L1338" s="67"/>
    </row>
    <row r="1339" spans="1:12" x14ac:dyDescent="0.2">
      <c r="L1339" s="67"/>
    </row>
    <row r="1340" spans="1:12" x14ac:dyDescent="0.2">
      <c r="L1340" s="67"/>
    </row>
    <row r="1341" spans="1:12" x14ac:dyDescent="0.2">
      <c r="L1341" s="67"/>
    </row>
    <row r="1342" spans="1:12" x14ac:dyDescent="0.2">
      <c r="L1342" s="67"/>
    </row>
    <row r="1343" spans="1:12" x14ac:dyDescent="0.2">
      <c r="L1343" s="67"/>
    </row>
    <row r="1344" spans="1:12" x14ac:dyDescent="0.2">
      <c r="L1344" s="67"/>
    </row>
    <row r="1345" spans="12:12" x14ac:dyDescent="0.2">
      <c r="L1345" s="67"/>
    </row>
    <row r="1346" spans="12:12" x14ac:dyDescent="0.2">
      <c r="L1346" s="67"/>
    </row>
    <row r="1347" spans="12:12" x14ac:dyDescent="0.2">
      <c r="L1347" s="67"/>
    </row>
    <row r="1348" spans="12:12" x14ac:dyDescent="0.2">
      <c r="L1348" s="67"/>
    </row>
    <row r="1349" spans="12:12" x14ac:dyDescent="0.2">
      <c r="L1349" s="67"/>
    </row>
    <row r="1350" spans="12:12" x14ac:dyDescent="0.2">
      <c r="L1350" s="67"/>
    </row>
    <row r="1351" spans="12:12" x14ac:dyDescent="0.2">
      <c r="L1351" s="67"/>
    </row>
    <row r="1352" spans="12:12" x14ac:dyDescent="0.2">
      <c r="L1352" s="67"/>
    </row>
    <row r="1353" spans="12:12" x14ac:dyDescent="0.2">
      <c r="L1353" s="67"/>
    </row>
    <row r="1354" spans="12:12" x14ac:dyDescent="0.2">
      <c r="L1354" s="67"/>
    </row>
    <row r="1355" spans="12:12" x14ac:dyDescent="0.2">
      <c r="L1355" s="67"/>
    </row>
    <row r="1356" spans="12:12" x14ac:dyDescent="0.2">
      <c r="L1356" s="67"/>
    </row>
    <row r="1357" spans="12:12" x14ac:dyDescent="0.2">
      <c r="L1357" s="67"/>
    </row>
    <row r="1358" spans="12:12" x14ac:dyDescent="0.2">
      <c r="L1358" s="67"/>
    </row>
    <row r="1359" spans="12:12" x14ac:dyDescent="0.2">
      <c r="L1359" s="67"/>
    </row>
    <row r="1360" spans="12:12" x14ac:dyDescent="0.2">
      <c r="L1360" s="67"/>
    </row>
    <row r="1361" spans="12:12" x14ac:dyDescent="0.2">
      <c r="L1361" s="67"/>
    </row>
    <row r="1362" spans="12:12" x14ac:dyDescent="0.2">
      <c r="L1362" s="67"/>
    </row>
    <row r="1363" spans="12:12" x14ac:dyDescent="0.2">
      <c r="L1363" s="67"/>
    </row>
    <row r="1364" spans="12:12" x14ac:dyDescent="0.2">
      <c r="L1364" s="67"/>
    </row>
    <row r="1365" spans="12:12" x14ac:dyDescent="0.2">
      <c r="L1365" s="67"/>
    </row>
    <row r="1366" spans="12:12" x14ac:dyDescent="0.2">
      <c r="L1366" s="67"/>
    </row>
    <row r="1367" spans="12:12" x14ac:dyDescent="0.2">
      <c r="L1367" s="67"/>
    </row>
    <row r="1368" spans="12:12" x14ac:dyDescent="0.2">
      <c r="L1368" s="67"/>
    </row>
    <row r="1369" spans="12:12" x14ac:dyDescent="0.2">
      <c r="L1369" s="67"/>
    </row>
    <row r="1370" spans="12:12" x14ac:dyDescent="0.2">
      <c r="L1370" s="67"/>
    </row>
    <row r="1371" spans="12:12" x14ac:dyDescent="0.2">
      <c r="L1371" s="67"/>
    </row>
    <row r="1372" spans="12:12" x14ac:dyDescent="0.2">
      <c r="L1372" s="67"/>
    </row>
    <row r="1373" spans="12:12" x14ac:dyDescent="0.2">
      <c r="L1373" s="67"/>
    </row>
    <row r="1374" spans="12:12" x14ac:dyDescent="0.2">
      <c r="L1374" s="67"/>
    </row>
    <row r="1375" spans="12:12" x14ac:dyDescent="0.2">
      <c r="L1375" s="67"/>
    </row>
    <row r="1376" spans="12:12" x14ac:dyDescent="0.2">
      <c r="L1376" s="67"/>
    </row>
    <row r="1377" spans="12:12" x14ac:dyDescent="0.2">
      <c r="L1377" s="67"/>
    </row>
    <row r="1378" spans="12:12" x14ac:dyDescent="0.2">
      <c r="L1378" s="67"/>
    </row>
    <row r="1379" spans="12:12" x14ac:dyDescent="0.2">
      <c r="L1379" s="67"/>
    </row>
    <row r="1380" spans="12:12" x14ac:dyDescent="0.2">
      <c r="L1380" s="67"/>
    </row>
    <row r="1381" spans="12:12" x14ac:dyDescent="0.2">
      <c r="L1381" s="67"/>
    </row>
    <row r="1382" spans="12:12" x14ac:dyDescent="0.2">
      <c r="L1382" s="67"/>
    </row>
    <row r="1383" spans="12:12" x14ac:dyDescent="0.2">
      <c r="L1383" s="67"/>
    </row>
    <row r="1384" spans="12:12" x14ac:dyDescent="0.2">
      <c r="L1384" s="67"/>
    </row>
    <row r="1385" spans="12:12" x14ac:dyDescent="0.2">
      <c r="L1385" s="67"/>
    </row>
    <row r="1386" spans="12:12" x14ac:dyDescent="0.2">
      <c r="L1386" s="67"/>
    </row>
    <row r="1387" spans="12:12" x14ac:dyDescent="0.2">
      <c r="L1387" s="67"/>
    </row>
    <row r="1388" spans="12:12" x14ac:dyDescent="0.2">
      <c r="L1388" s="67"/>
    </row>
    <row r="1389" spans="12:12" x14ac:dyDescent="0.2">
      <c r="L1389" s="67"/>
    </row>
    <row r="1390" spans="12:12" x14ac:dyDescent="0.2">
      <c r="L1390" s="67"/>
    </row>
    <row r="1391" spans="12:12" x14ac:dyDescent="0.2">
      <c r="L1391" s="67"/>
    </row>
    <row r="1392" spans="12:12" x14ac:dyDescent="0.2">
      <c r="L1392" s="67"/>
    </row>
    <row r="1393" spans="12:12" x14ac:dyDescent="0.2">
      <c r="L1393" s="67"/>
    </row>
    <row r="1394" spans="12:12" x14ac:dyDescent="0.2">
      <c r="L1394" s="67"/>
    </row>
    <row r="1395" spans="12:12" x14ac:dyDescent="0.2">
      <c r="L1395" s="67"/>
    </row>
    <row r="1396" spans="12:12" x14ac:dyDescent="0.2">
      <c r="L1396" s="67"/>
    </row>
    <row r="1397" spans="12:12" x14ac:dyDescent="0.2">
      <c r="L1397" s="67"/>
    </row>
    <row r="1398" spans="12:12" x14ac:dyDescent="0.2">
      <c r="L1398" s="67"/>
    </row>
    <row r="1399" spans="12:12" x14ac:dyDescent="0.2">
      <c r="L1399" s="67"/>
    </row>
    <row r="1400" spans="12:12" x14ac:dyDescent="0.2">
      <c r="L1400" s="67"/>
    </row>
    <row r="1401" spans="12:12" x14ac:dyDescent="0.2">
      <c r="L1401" s="67"/>
    </row>
    <row r="1402" spans="12:12" x14ac:dyDescent="0.2">
      <c r="L1402" s="67"/>
    </row>
    <row r="1403" spans="12:12" x14ac:dyDescent="0.2">
      <c r="L1403" s="67"/>
    </row>
    <row r="1404" spans="12:12" x14ac:dyDescent="0.2">
      <c r="L1404" s="67"/>
    </row>
    <row r="1405" spans="12:12" x14ac:dyDescent="0.2">
      <c r="L1405" s="67"/>
    </row>
    <row r="1406" spans="12:12" x14ac:dyDescent="0.2">
      <c r="L1406" s="67"/>
    </row>
    <row r="1407" spans="12:12" x14ac:dyDescent="0.2">
      <c r="L1407" s="67"/>
    </row>
    <row r="1408" spans="12:12" x14ac:dyDescent="0.2">
      <c r="L1408" s="67"/>
    </row>
    <row r="1409" spans="12:12" x14ac:dyDescent="0.2">
      <c r="L1409" s="67"/>
    </row>
    <row r="1410" spans="12:12" x14ac:dyDescent="0.2">
      <c r="L1410" s="67"/>
    </row>
    <row r="1411" spans="12:12" x14ac:dyDescent="0.2">
      <c r="L1411" s="67"/>
    </row>
    <row r="1412" spans="12:12" x14ac:dyDescent="0.2">
      <c r="L1412" s="67"/>
    </row>
    <row r="1413" spans="12:12" x14ac:dyDescent="0.2">
      <c r="L1413" s="67"/>
    </row>
    <row r="1414" spans="12:12" x14ac:dyDescent="0.2">
      <c r="L1414" s="67"/>
    </row>
    <row r="1415" spans="12:12" x14ac:dyDescent="0.2">
      <c r="L1415" s="67"/>
    </row>
    <row r="1416" spans="12:12" x14ac:dyDescent="0.2">
      <c r="L1416" s="67"/>
    </row>
    <row r="1417" spans="12:12" x14ac:dyDescent="0.2">
      <c r="L1417" s="67"/>
    </row>
    <row r="1418" spans="12:12" x14ac:dyDescent="0.2">
      <c r="L1418" s="67"/>
    </row>
    <row r="1419" spans="12:12" x14ac:dyDescent="0.2">
      <c r="L1419" s="67"/>
    </row>
    <row r="1420" spans="12:12" x14ac:dyDescent="0.2">
      <c r="L1420" s="67"/>
    </row>
    <row r="1421" spans="12:12" x14ac:dyDescent="0.2">
      <c r="L1421" s="67"/>
    </row>
    <row r="1422" spans="12:12" x14ac:dyDescent="0.2">
      <c r="L1422" s="67"/>
    </row>
    <row r="1423" spans="12:12" x14ac:dyDescent="0.2">
      <c r="L1423" s="67"/>
    </row>
    <row r="1424" spans="12:12" x14ac:dyDescent="0.2">
      <c r="L1424" s="67"/>
    </row>
    <row r="1425" spans="12:12" x14ac:dyDescent="0.2">
      <c r="L1425" s="67"/>
    </row>
    <row r="1426" spans="12:12" x14ac:dyDescent="0.2">
      <c r="L1426" s="67"/>
    </row>
    <row r="1427" spans="12:12" x14ac:dyDescent="0.2">
      <c r="L1427" s="67"/>
    </row>
    <row r="1428" spans="12:12" x14ac:dyDescent="0.2">
      <c r="L1428" s="67"/>
    </row>
    <row r="1429" spans="12:12" x14ac:dyDescent="0.2">
      <c r="L1429" s="67"/>
    </row>
    <row r="1430" spans="12:12" x14ac:dyDescent="0.2">
      <c r="L1430" s="67"/>
    </row>
    <row r="1431" spans="12:12" x14ac:dyDescent="0.2">
      <c r="L1431" s="67"/>
    </row>
    <row r="1432" spans="12:12" x14ac:dyDescent="0.2">
      <c r="L1432" s="67"/>
    </row>
    <row r="1433" spans="12:12" x14ac:dyDescent="0.2">
      <c r="L1433" s="67"/>
    </row>
    <row r="1434" spans="12:12" x14ac:dyDescent="0.2">
      <c r="L1434" s="67"/>
    </row>
    <row r="1435" spans="12:12" x14ac:dyDescent="0.2">
      <c r="L1435" s="67"/>
    </row>
    <row r="1436" spans="12:12" x14ac:dyDescent="0.2">
      <c r="L1436" s="67"/>
    </row>
    <row r="1437" spans="12:12" x14ac:dyDescent="0.2">
      <c r="L1437" s="67"/>
    </row>
    <row r="1438" spans="12:12" x14ac:dyDescent="0.2">
      <c r="L1438" s="67"/>
    </row>
    <row r="1439" spans="12:12" x14ac:dyDescent="0.2">
      <c r="L1439" s="67"/>
    </row>
    <row r="1440" spans="12:12" x14ac:dyDescent="0.2">
      <c r="L1440" s="67"/>
    </row>
    <row r="1441" spans="12:12" x14ac:dyDescent="0.2">
      <c r="L1441" s="67"/>
    </row>
    <row r="1442" spans="12:12" x14ac:dyDescent="0.2">
      <c r="L1442" s="67"/>
    </row>
    <row r="1443" spans="12:12" x14ac:dyDescent="0.2">
      <c r="L1443" s="67"/>
    </row>
    <row r="1444" spans="12:12" x14ac:dyDescent="0.2">
      <c r="L1444" s="67"/>
    </row>
    <row r="1445" spans="12:12" x14ac:dyDescent="0.2">
      <c r="L1445" s="67"/>
    </row>
    <row r="1446" spans="12:12" x14ac:dyDescent="0.2">
      <c r="L1446" s="67"/>
    </row>
    <row r="1447" spans="12:12" x14ac:dyDescent="0.2">
      <c r="L1447" s="67"/>
    </row>
    <row r="1448" spans="12:12" x14ac:dyDescent="0.2">
      <c r="L1448" s="67"/>
    </row>
    <row r="1449" spans="12:12" x14ac:dyDescent="0.2">
      <c r="L1449" s="67"/>
    </row>
    <row r="1450" spans="12:12" x14ac:dyDescent="0.2">
      <c r="L1450" s="67"/>
    </row>
    <row r="1451" spans="12:12" x14ac:dyDescent="0.2">
      <c r="L1451" s="67"/>
    </row>
    <row r="1452" spans="12:12" x14ac:dyDescent="0.2">
      <c r="L1452" s="67"/>
    </row>
    <row r="1453" spans="12:12" x14ac:dyDescent="0.2">
      <c r="L1453" s="67"/>
    </row>
    <row r="1454" spans="12:12" x14ac:dyDescent="0.2">
      <c r="L1454" s="67"/>
    </row>
    <row r="1455" spans="12:12" x14ac:dyDescent="0.2">
      <c r="L1455" s="67"/>
    </row>
    <row r="1456" spans="12:12" x14ac:dyDescent="0.2">
      <c r="L1456" s="67"/>
    </row>
    <row r="1457" spans="12:12" x14ac:dyDescent="0.2">
      <c r="L1457" s="67"/>
    </row>
    <row r="1458" spans="12:12" x14ac:dyDescent="0.2">
      <c r="L1458" s="67"/>
    </row>
    <row r="1459" spans="12:12" x14ac:dyDescent="0.2">
      <c r="L1459" s="67"/>
    </row>
    <row r="1460" spans="12:12" x14ac:dyDescent="0.2">
      <c r="L1460" s="67"/>
    </row>
    <row r="1461" spans="12:12" x14ac:dyDescent="0.2">
      <c r="L1461" s="67"/>
    </row>
    <row r="1462" spans="12:12" x14ac:dyDescent="0.2">
      <c r="L1462" s="67"/>
    </row>
    <row r="1463" spans="12:12" x14ac:dyDescent="0.2">
      <c r="L1463" s="67"/>
    </row>
    <row r="1464" spans="12:12" x14ac:dyDescent="0.2">
      <c r="L1464" s="67"/>
    </row>
    <row r="1465" spans="12:12" x14ac:dyDescent="0.2">
      <c r="L1465" s="67"/>
    </row>
    <row r="1466" spans="12:12" x14ac:dyDescent="0.2">
      <c r="L1466" s="67"/>
    </row>
    <row r="1467" spans="12:12" x14ac:dyDescent="0.2">
      <c r="L1467" s="67"/>
    </row>
    <row r="1468" spans="12:12" x14ac:dyDescent="0.2">
      <c r="L1468" s="67"/>
    </row>
    <row r="1469" spans="12:12" x14ac:dyDescent="0.2">
      <c r="L1469" s="67"/>
    </row>
    <row r="1470" spans="12:12" x14ac:dyDescent="0.2">
      <c r="L1470" s="67"/>
    </row>
    <row r="1471" spans="12:12" x14ac:dyDescent="0.2">
      <c r="L1471" s="67"/>
    </row>
    <row r="1472" spans="12:12" x14ac:dyDescent="0.2">
      <c r="L1472" s="67"/>
    </row>
    <row r="1473" spans="12:12" x14ac:dyDescent="0.2">
      <c r="L1473" s="67"/>
    </row>
    <row r="1474" spans="12:12" x14ac:dyDescent="0.2">
      <c r="L1474" s="67"/>
    </row>
    <row r="1475" spans="12:12" x14ac:dyDescent="0.2">
      <c r="L1475" s="67"/>
    </row>
    <row r="1476" spans="12:12" x14ac:dyDescent="0.2">
      <c r="L1476" s="67"/>
    </row>
    <row r="1477" spans="12:12" x14ac:dyDescent="0.2">
      <c r="L1477" s="67"/>
    </row>
    <row r="1478" spans="12:12" x14ac:dyDescent="0.2">
      <c r="L1478" s="67"/>
    </row>
    <row r="1479" spans="12:12" x14ac:dyDescent="0.2">
      <c r="L1479" s="67"/>
    </row>
    <row r="1480" spans="12:12" x14ac:dyDescent="0.2">
      <c r="L1480" s="67"/>
    </row>
    <row r="1481" spans="12:12" x14ac:dyDescent="0.2">
      <c r="L1481" s="67"/>
    </row>
    <row r="1482" spans="12:12" x14ac:dyDescent="0.2">
      <c r="L1482" s="67"/>
    </row>
    <row r="1483" spans="12:12" x14ac:dyDescent="0.2">
      <c r="L1483" s="67"/>
    </row>
    <row r="1484" spans="12:12" x14ac:dyDescent="0.2">
      <c r="L1484" s="67"/>
    </row>
    <row r="1485" spans="12:12" x14ac:dyDescent="0.2">
      <c r="L1485" s="67"/>
    </row>
    <row r="1486" spans="12:12" x14ac:dyDescent="0.2">
      <c r="L1486" s="67"/>
    </row>
    <row r="1487" spans="12:12" x14ac:dyDescent="0.2">
      <c r="L1487" s="67"/>
    </row>
    <row r="1488" spans="12:12" x14ac:dyDescent="0.2">
      <c r="L1488" s="67"/>
    </row>
    <row r="1489" spans="12:12" x14ac:dyDescent="0.2">
      <c r="L1489" s="67"/>
    </row>
    <row r="1490" spans="12:12" x14ac:dyDescent="0.2">
      <c r="L1490" s="67"/>
    </row>
    <row r="1491" spans="12:12" x14ac:dyDescent="0.2">
      <c r="L1491" s="67"/>
    </row>
    <row r="1492" spans="12:12" x14ac:dyDescent="0.2">
      <c r="L1492" s="67"/>
    </row>
    <row r="1493" spans="12:12" x14ac:dyDescent="0.2">
      <c r="L1493" s="67"/>
    </row>
    <row r="1494" spans="12:12" x14ac:dyDescent="0.2">
      <c r="L1494" s="67"/>
    </row>
    <row r="1495" spans="12:12" x14ac:dyDescent="0.2">
      <c r="L1495" s="67"/>
    </row>
    <row r="1496" spans="12:12" x14ac:dyDescent="0.2">
      <c r="L1496" s="67"/>
    </row>
    <row r="1497" spans="12:12" x14ac:dyDescent="0.2">
      <c r="L1497" s="67"/>
    </row>
    <row r="1498" spans="12:12" x14ac:dyDescent="0.2">
      <c r="L1498" s="67"/>
    </row>
    <row r="1499" spans="12:12" x14ac:dyDescent="0.2">
      <c r="L1499" s="67"/>
    </row>
    <row r="1500" spans="12:12" x14ac:dyDescent="0.2">
      <c r="L1500" s="67"/>
    </row>
    <row r="1501" spans="12:12" x14ac:dyDescent="0.2">
      <c r="L1501" s="67"/>
    </row>
    <row r="1502" spans="12:12" x14ac:dyDescent="0.2">
      <c r="L1502" s="67"/>
    </row>
    <row r="1503" spans="12:12" x14ac:dyDescent="0.2">
      <c r="L1503" s="67"/>
    </row>
    <row r="1504" spans="12:12" x14ac:dyDescent="0.2">
      <c r="L1504" s="67"/>
    </row>
    <row r="1505" spans="12:12" x14ac:dyDescent="0.2">
      <c r="L1505" s="67"/>
    </row>
    <row r="1506" spans="12:12" x14ac:dyDescent="0.2">
      <c r="L1506" s="67"/>
    </row>
    <row r="1507" spans="12:12" x14ac:dyDescent="0.2">
      <c r="L1507" s="67"/>
    </row>
    <row r="1508" spans="12:12" x14ac:dyDescent="0.2">
      <c r="L1508" s="67"/>
    </row>
    <row r="1509" spans="12:12" x14ac:dyDescent="0.2">
      <c r="L1509" s="67"/>
    </row>
    <row r="1510" spans="12:12" x14ac:dyDescent="0.2">
      <c r="L1510" s="67"/>
    </row>
    <row r="1511" spans="12:12" x14ac:dyDescent="0.2">
      <c r="L1511" s="67"/>
    </row>
    <row r="1512" spans="12:12" x14ac:dyDescent="0.2">
      <c r="L1512" s="67"/>
    </row>
    <row r="1513" spans="12:12" x14ac:dyDescent="0.2">
      <c r="L1513" s="67"/>
    </row>
    <row r="1514" spans="12:12" x14ac:dyDescent="0.2">
      <c r="L1514" s="67"/>
    </row>
    <row r="1515" spans="12:12" x14ac:dyDescent="0.2">
      <c r="L1515" s="67"/>
    </row>
    <row r="1516" spans="12:12" x14ac:dyDescent="0.2">
      <c r="L1516" s="67"/>
    </row>
    <row r="1517" spans="12:12" x14ac:dyDescent="0.2">
      <c r="L1517" s="67"/>
    </row>
    <row r="1518" spans="12:12" x14ac:dyDescent="0.2">
      <c r="L1518" s="67"/>
    </row>
    <row r="1519" spans="12:12" x14ac:dyDescent="0.2">
      <c r="L1519" s="67"/>
    </row>
    <row r="1520" spans="12:12" x14ac:dyDescent="0.2">
      <c r="L1520" s="67"/>
    </row>
    <row r="1521" spans="12:12" x14ac:dyDescent="0.2">
      <c r="L1521" s="67"/>
    </row>
    <row r="1522" spans="12:12" x14ac:dyDescent="0.2">
      <c r="L1522" s="67"/>
    </row>
    <row r="1523" spans="12:12" x14ac:dyDescent="0.2">
      <c r="L1523" s="67"/>
    </row>
    <row r="1524" spans="12:12" x14ac:dyDescent="0.2">
      <c r="L1524" s="67"/>
    </row>
    <row r="1525" spans="12:12" x14ac:dyDescent="0.2">
      <c r="L1525" s="67"/>
    </row>
    <row r="1526" spans="12:12" x14ac:dyDescent="0.2">
      <c r="L1526" s="67"/>
    </row>
    <row r="1527" spans="12:12" x14ac:dyDescent="0.2">
      <c r="L1527" s="67"/>
    </row>
    <row r="1528" spans="12:12" x14ac:dyDescent="0.2">
      <c r="L1528" s="67"/>
    </row>
    <row r="1529" spans="12:12" x14ac:dyDescent="0.2">
      <c r="L1529" s="67"/>
    </row>
    <row r="1530" spans="12:12" x14ac:dyDescent="0.2">
      <c r="L1530" s="67"/>
    </row>
    <row r="1531" spans="12:12" x14ac:dyDescent="0.2">
      <c r="L1531" s="67"/>
    </row>
    <row r="1532" spans="12:12" x14ac:dyDescent="0.2">
      <c r="L1532" s="67"/>
    </row>
    <row r="1533" spans="12:12" x14ac:dyDescent="0.2">
      <c r="L1533" s="67"/>
    </row>
    <row r="1534" spans="12:12" x14ac:dyDescent="0.2">
      <c r="L1534" s="67"/>
    </row>
    <row r="1535" spans="12:12" x14ac:dyDescent="0.2">
      <c r="L1535" s="67"/>
    </row>
    <row r="1536" spans="12:12" x14ac:dyDescent="0.2">
      <c r="L1536" s="67"/>
    </row>
    <row r="1537" spans="12:12" x14ac:dyDescent="0.2">
      <c r="L1537" s="67"/>
    </row>
    <row r="1538" spans="12:12" x14ac:dyDescent="0.2">
      <c r="L1538" s="67"/>
    </row>
    <row r="1539" spans="12:12" x14ac:dyDescent="0.2">
      <c r="L1539" s="67"/>
    </row>
    <row r="1540" spans="12:12" x14ac:dyDescent="0.2">
      <c r="L1540" s="67"/>
    </row>
    <row r="1541" spans="12:12" x14ac:dyDescent="0.2">
      <c r="L1541" s="67"/>
    </row>
    <row r="1542" spans="12:12" x14ac:dyDescent="0.2">
      <c r="L1542" s="67"/>
    </row>
    <row r="1543" spans="12:12" x14ac:dyDescent="0.2">
      <c r="L1543" s="67"/>
    </row>
    <row r="1544" spans="12:12" x14ac:dyDescent="0.2">
      <c r="L1544" s="67"/>
    </row>
    <row r="1545" spans="12:12" x14ac:dyDescent="0.2">
      <c r="L1545" s="67"/>
    </row>
    <row r="1546" spans="12:12" x14ac:dyDescent="0.2">
      <c r="L1546" s="67"/>
    </row>
    <row r="1547" spans="12:12" x14ac:dyDescent="0.2">
      <c r="L1547" s="67"/>
    </row>
    <row r="1548" spans="12:12" x14ac:dyDescent="0.2">
      <c r="L1548" s="67"/>
    </row>
    <row r="1549" spans="12:12" x14ac:dyDescent="0.2">
      <c r="L1549" s="67"/>
    </row>
    <row r="1550" spans="12:12" x14ac:dyDescent="0.2">
      <c r="L1550" s="67"/>
    </row>
    <row r="1551" spans="12:12" x14ac:dyDescent="0.2">
      <c r="L1551" s="67"/>
    </row>
    <row r="1552" spans="12:12" x14ac:dyDescent="0.2">
      <c r="L1552" s="67"/>
    </row>
    <row r="1553" spans="12:12" x14ac:dyDescent="0.2">
      <c r="L1553" s="67"/>
    </row>
    <row r="1554" spans="12:12" x14ac:dyDescent="0.2">
      <c r="L1554" s="67"/>
    </row>
    <row r="1555" spans="12:12" x14ac:dyDescent="0.2">
      <c r="L1555" s="67"/>
    </row>
    <row r="1556" spans="12:12" x14ac:dyDescent="0.2">
      <c r="L1556" s="67"/>
    </row>
    <row r="1557" spans="12:12" x14ac:dyDescent="0.2">
      <c r="L1557" s="67"/>
    </row>
    <row r="1558" spans="12:12" x14ac:dyDescent="0.2">
      <c r="L1558" s="67"/>
    </row>
    <row r="1559" spans="12:12" x14ac:dyDescent="0.2">
      <c r="L1559" s="67"/>
    </row>
    <row r="1560" spans="12:12" x14ac:dyDescent="0.2">
      <c r="L1560" s="67"/>
    </row>
    <row r="1561" spans="12:12" x14ac:dyDescent="0.2">
      <c r="L1561" s="67"/>
    </row>
    <row r="1562" spans="12:12" x14ac:dyDescent="0.2">
      <c r="L1562" s="67"/>
    </row>
    <row r="1563" spans="12:12" x14ac:dyDescent="0.2">
      <c r="L1563" s="67"/>
    </row>
    <row r="1564" spans="12:12" x14ac:dyDescent="0.2">
      <c r="L1564" s="67"/>
    </row>
    <row r="1565" spans="12:12" x14ac:dyDescent="0.2">
      <c r="L1565" s="67"/>
    </row>
    <row r="1566" spans="12:12" x14ac:dyDescent="0.2">
      <c r="L1566" s="67"/>
    </row>
    <row r="1567" spans="12:12" x14ac:dyDescent="0.2">
      <c r="L1567" s="67"/>
    </row>
    <row r="1568" spans="12:12" x14ac:dyDescent="0.2">
      <c r="L1568" s="67"/>
    </row>
    <row r="1569" spans="12:12" x14ac:dyDescent="0.2">
      <c r="L1569" s="67"/>
    </row>
    <row r="1570" spans="12:12" x14ac:dyDescent="0.2">
      <c r="L1570" s="67"/>
    </row>
    <row r="1571" spans="12:12" x14ac:dyDescent="0.2">
      <c r="L1571" s="67"/>
    </row>
    <row r="1572" spans="12:12" x14ac:dyDescent="0.2">
      <c r="L1572" s="67"/>
    </row>
    <row r="1573" spans="12:12" x14ac:dyDescent="0.2">
      <c r="L1573" s="67"/>
    </row>
    <row r="1574" spans="12:12" x14ac:dyDescent="0.2">
      <c r="L1574" s="67"/>
    </row>
    <row r="1575" spans="12:12" x14ac:dyDescent="0.2">
      <c r="L1575" s="67"/>
    </row>
    <row r="1576" spans="12:12" x14ac:dyDescent="0.2">
      <c r="L1576" s="67"/>
    </row>
    <row r="1577" spans="12:12" x14ac:dyDescent="0.2">
      <c r="L1577" s="67"/>
    </row>
    <row r="1578" spans="12:12" x14ac:dyDescent="0.2">
      <c r="L1578" s="67"/>
    </row>
    <row r="1579" spans="12:12" x14ac:dyDescent="0.2">
      <c r="L1579" s="67"/>
    </row>
    <row r="1580" spans="12:12" x14ac:dyDescent="0.2">
      <c r="L1580" s="67"/>
    </row>
    <row r="1581" spans="12:12" x14ac:dyDescent="0.2">
      <c r="L1581" s="67"/>
    </row>
    <row r="1582" spans="12:12" x14ac:dyDescent="0.2">
      <c r="L1582" s="67"/>
    </row>
    <row r="1583" spans="12:12" x14ac:dyDescent="0.2">
      <c r="L1583" s="67"/>
    </row>
    <row r="1584" spans="12:12" x14ac:dyDescent="0.2">
      <c r="L1584" s="67"/>
    </row>
    <row r="1585" spans="12:12" x14ac:dyDescent="0.2">
      <c r="L1585" s="67"/>
    </row>
    <row r="1586" spans="12:12" x14ac:dyDescent="0.2">
      <c r="L1586" s="67"/>
    </row>
    <row r="1587" spans="12:12" x14ac:dyDescent="0.2">
      <c r="L1587" s="67"/>
    </row>
    <row r="1588" spans="12:12" x14ac:dyDescent="0.2">
      <c r="L1588" s="67"/>
    </row>
    <row r="1589" spans="12:12" x14ac:dyDescent="0.2">
      <c r="L1589" s="67"/>
    </row>
    <row r="1590" spans="12:12" x14ac:dyDescent="0.2">
      <c r="L1590" s="67"/>
    </row>
    <row r="1591" spans="12:12" x14ac:dyDescent="0.2">
      <c r="L1591" s="67"/>
    </row>
    <row r="1592" spans="12:12" x14ac:dyDescent="0.2">
      <c r="L1592" s="67"/>
    </row>
    <row r="1593" spans="12:12" x14ac:dyDescent="0.2">
      <c r="L1593" s="67"/>
    </row>
    <row r="1594" spans="12:12" x14ac:dyDescent="0.2">
      <c r="L1594" s="67"/>
    </row>
    <row r="1595" spans="12:12" x14ac:dyDescent="0.2">
      <c r="L1595" s="67"/>
    </row>
    <row r="1596" spans="12:12" x14ac:dyDescent="0.2">
      <c r="L1596" s="67"/>
    </row>
    <row r="1597" spans="12:12" x14ac:dyDescent="0.2">
      <c r="L1597" s="67"/>
    </row>
    <row r="1598" spans="12:12" x14ac:dyDescent="0.2">
      <c r="L1598" s="67"/>
    </row>
    <row r="1599" spans="12:12" x14ac:dyDescent="0.2">
      <c r="L1599" s="67"/>
    </row>
    <row r="1600" spans="12:12" x14ac:dyDescent="0.2">
      <c r="L1600" s="67"/>
    </row>
    <row r="1601" spans="12:12" x14ac:dyDescent="0.2">
      <c r="L1601" s="67"/>
    </row>
    <row r="1602" spans="12:12" x14ac:dyDescent="0.2">
      <c r="L1602" s="67"/>
    </row>
    <row r="1603" spans="12:12" x14ac:dyDescent="0.2">
      <c r="L1603" s="67"/>
    </row>
    <row r="1604" spans="12:12" x14ac:dyDescent="0.2">
      <c r="L1604" s="67"/>
    </row>
    <row r="1605" spans="12:12" x14ac:dyDescent="0.2">
      <c r="L1605" s="67"/>
    </row>
    <row r="1606" spans="12:12" x14ac:dyDescent="0.2">
      <c r="L1606" s="67"/>
    </row>
    <row r="1607" spans="12:12" x14ac:dyDescent="0.2">
      <c r="L1607" s="67"/>
    </row>
    <row r="1608" spans="12:12" x14ac:dyDescent="0.2">
      <c r="L1608" s="67"/>
    </row>
    <row r="1609" spans="12:12" x14ac:dyDescent="0.2">
      <c r="L1609" s="67"/>
    </row>
    <row r="1610" spans="12:12" x14ac:dyDescent="0.2">
      <c r="L1610" s="67"/>
    </row>
    <row r="1611" spans="12:12" x14ac:dyDescent="0.2">
      <c r="L1611" s="67"/>
    </row>
    <row r="1612" spans="12:12" x14ac:dyDescent="0.2">
      <c r="L1612" s="67"/>
    </row>
    <row r="1613" spans="12:12" x14ac:dyDescent="0.2">
      <c r="L1613" s="67"/>
    </row>
    <row r="1614" spans="12:12" x14ac:dyDescent="0.2">
      <c r="L1614" s="67"/>
    </row>
    <row r="1615" spans="12:12" x14ac:dyDescent="0.2">
      <c r="L1615" s="67"/>
    </row>
    <row r="1616" spans="12:12" x14ac:dyDescent="0.2">
      <c r="L1616" s="67"/>
    </row>
    <row r="1617" spans="12:12" x14ac:dyDescent="0.2">
      <c r="L1617" s="67"/>
    </row>
    <row r="1618" spans="12:12" x14ac:dyDescent="0.2">
      <c r="L1618" s="67"/>
    </row>
    <row r="1619" spans="12:12" x14ac:dyDescent="0.2">
      <c r="L1619" s="67"/>
    </row>
    <row r="1620" spans="12:12" x14ac:dyDescent="0.2">
      <c r="L1620" s="67"/>
    </row>
    <row r="1621" spans="12:12" x14ac:dyDescent="0.2">
      <c r="L1621" s="67"/>
    </row>
    <row r="1622" spans="12:12" x14ac:dyDescent="0.2">
      <c r="L1622" s="67"/>
    </row>
    <row r="1623" spans="12:12" x14ac:dyDescent="0.2">
      <c r="L1623" s="67"/>
    </row>
    <row r="1624" spans="12:12" x14ac:dyDescent="0.2">
      <c r="L1624" s="67"/>
    </row>
    <row r="1625" spans="12:12" x14ac:dyDescent="0.2">
      <c r="L1625" s="67"/>
    </row>
    <row r="1626" spans="12:12" x14ac:dyDescent="0.2">
      <c r="L1626" s="67"/>
    </row>
    <row r="1627" spans="12:12" x14ac:dyDescent="0.2">
      <c r="L1627" s="67"/>
    </row>
    <row r="1628" spans="12:12" x14ac:dyDescent="0.2">
      <c r="L1628" s="67"/>
    </row>
    <row r="1629" spans="12:12" x14ac:dyDescent="0.2">
      <c r="L1629" s="67"/>
    </row>
    <row r="1630" spans="12:12" x14ac:dyDescent="0.2">
      <c r="L1630" s="67"/>
    </row>
    <row r="1631" spans="12:12" x14ac:dyDescent="0.2">
      <c r="L1631" s="67"/>
    </row>
    <row r="1632" spans="12:12" x14ac:dyDescent="0.2">
      <c r="L1632" s="67"/>
    </row>
    <row r="1633" spans="12:12" x14ac:dyDescent="0.2">
      <c r="L1633" s="67"/>
    </row>
    <row r="1634" spans="12:12" x14ac:dyDescent="0.2">
      <c r="L1634" s="67"/>
    </row>
    <row r="1635" spans="12:12" x14ac:dyDescent="0.2">
      <c r="L1635" s="67"/>
    </row>
    <row r="1636" spans="12:12" x14ac:dyDescent="0.2">
      <c r="L1636" s="67"/>
    </row>
    <row r="1637" spans="12:12" x14ac:dyDescent="0.2">
      <c r="L1637" s="67"/>
    </row>
    <row r="1638" spans="12:12" x14ac:dyDescent="0.2">
      <c r="L1638" s="67"/>
    </row>
    <row r="1639" spans="12:12" x14ac:dyDescent="0.2">
      <c r="L1639" s="67"/>
    </row>
    <row r="1640" spans="12:12" x14ac:dyDescent="0.2">
      <c r="L1640" s="67"/>
    </row>
    <row r="1641" spans="12:12" x14ac:dyDescent="0.2">
      <c r="L1641" s="67"/>
    </row>
    <row r="1642" spans="12:12" x14ac:dyDescent="0.2">
      <c r="L1642" s="67"/>
    </row>
    <row r="1643" spans="12:12" x14ac:dyDescent="0.2">
      <c r="L1643" s="67"/>
    </row>
    <row r="1644" spans="12:12" x14ac:dyDescent="0.2">
      <c r="L1644" s="67"/>
    </row>
    <row r="1645" spans="12:12" x14ac:dyDescent="0.2">
      <c r="L1645" s="67"/>
    </row>
    <row r="1646" spans="12:12" x14ac:dyDescent="0.2">
      <c r="L1646" s="67"/>
    </row>
    <row r="1647" spans="12:12" x14ac:dyDescent="0.2">
      <c r="L1647" s="67"/>
    </row>
    <row r="1648" spans="12:12" x14ac:dyDescent="0.2">
      <c r="L1648" s="67"/>
    </row>
    <row r="1649" spans="12:12" x14ac:dyDescent="0.2">
      <c r="L1649" s="67"/>
    </row>
    <row r="1650" spans="12:12" x14ac:dyDescent="0.2">
      <c r="L1650" s="67"/>
    </row>
    <row r="1651" spans="12:12" x14ac:dyDescent="0.2">
      <c r="L1651" s="67"/>
    </row>
    <row r="1652" spans="12:12" x14ac:dyDescent="0.2">
      <c r="L1652" s="67"/>
    </row>
    <row r="1653" spans="12:12" x14ac:dyDescent="0.2">
      <c r="L1653" s="67"/>
    </row>
    <row r="1654" spans="12:12" x14ac:dyDescent="0.2">
      <c r="L1654" s="67"/>
    </row>
    <row r="1655" spans="12:12" x14ac:dyDescent="0.2">
      <c r="L1655" s="67"/>
    </row>
    <row r="1656" spans="12:12" x14ac:dyDescent="0.2">
      <c r="L1656" s="67"/>
    </row>
    <row r="1657" spans="12:12" x14ac:dyDescent="0.2">
      <c r="L1657" s="67"/>
    </row>
    <row r="1658" spans="12:12" x14ac:dyDescent="0.2">
      <c r="L1658" s="67"/>
    </row>
    <row r="1659" spans="12:12" x14ac:dyDescent="0.2">
      <c r="L1659" s="67"/>
    </row>
    <row r="1660" spans="12:12" x14ac:dyDescent="0.2">
      <c r="L1660" s="67"/>
    </row>
    <row r="1661" spans="12:12" x14ac:dyDescent="0.2">
      <c r="L1661" s="67"/>
    </row>
    <row r="1662" spans="12:12" x14ac:dyDescent="0.2">
      <c r="L1662" s="67"/>
    </row>
    <row r="1663" spans="12:12" x14ac:dyDescent="0.2">
      <c r="L1663" s="67"/>
    </row>
    <row r="1664" spans="12:12" x14ac:dyDescent="0.2">
      <c r="L1664" s="67"/>
    </row>
    <row r="1665" spans="12:12" x14ac:dyDescent="0.2">
      <c r="L1665" s="67"/>
    </row>
    <row r="1666" spans="12:12" x14ac:dyDescent="0.2">
      <c r="L1666" s="67"/>
    </row>
    <row r="1667" spans="12:12" x14ac:dyDescent="0.2">
      <c r="L1667" s="67"/>
    </row>
    <row r="1668" spans="12:12" x14ac:dyDescent="0.2">
      <c r="L1668" s="67"/>
    </row>
    <row r="1669" spans="12:12" x14ac:dyDescent="0.2">
      <c r="L1669" s="67"/>
    </row>
    <row r="1670" spans="12:12" x14ac:dyDescent="0.2">
      <c r="L1670" s="67"/>
    </row>
    <row r="1671" spans="12:12" x14ac:dyDescent="0.2">
      <c r="L1671" s="67"/>
    </row>
    <row r="1672" spans="12:12" x14ac:dyDescent="0.2">
      <c r="L1672" s="67"/>
    </row>
    <row r="1673" spans="12:12" x14ac:dyDescent="0.2">
      <c r="L1673" s="67"/>
    </row>
    <row r="1674" spans="12:12" x14ac:dyDescent="0.2">
      <c r="L1674" s="67"/>
    </row>
    <row r="1675" spans="12:12" x14ac:dyDescent="0.2">
      <c r="L1675" s="67"/>
    </row>
    <row r="1676" spans="12:12" x14ac:dyDescent="0.2">
      <c r="L1676" s="67"/>
    </row>
    <row r="1677" spans="12:12" x14ac:dyDescent="0.2">
      <c r="L1677" s="67"/>
    </row>
    <row r="1678" spans="12:12" x14ac:dyDescent="0.2">
      <c r="L1678" s="67"/>
    </row>
    <row r="1679" spans="12:12" x14ac:dyDescent="0.2">
      <c r="L1679" s="67"/>
    </row>
    <row r="1680" spans="12:12" x14ac:dyDescent="0.2">
      <c r="L1680" s="67"/>
    </row>
    <row r="1681" spans="12:12" x14ac:dyDescent="0.2">
      <c r="L1681" s="67"/>
    </row>
    <row r="1682" spans="12:12" x14ac:dyDescent="0.2">
      <c r="L1682" s="67"/>
    </row>
    <row r="1683" spans="12:12" x14ac:dyDescent="0.2">
      <c r="L1683" s="67"/>
    </row>
    <row r="1684" spans="12:12" x14ac:dyDescent="0.2">
      <c r="L1684" s="67"/>
    </row>
    <row r="1685" spans="12:12" x14ac:dyDescent="0.2">
      <c r="L1685" s="67"/>
    </row>
    <row r="1686" spans="12:12" x14ac:dyDescent="0.2">
      <c r="L1686" s="67"/>
    </row>
    <row r="1687" spans="12:12" x14ac:dyDescent="0.2">
      <c r="L1687" s="67"/>
    </row>
    <row r="1688" spans="12:12" x14ac:dyDescent="0.2">
      <c r="L1688" s="67"/>
    </row>
    <row r="1689" spans="12:12" x14ac:dyDescent="0.2">
      <c r="L1689" s="67"/>
    </row>
    <row r="1690" spans="12:12" x14ac:dyDescent="0.2">
      <c r="L1690" s="67"/>
    </row>
    <row r="1691" spans="12:12" x14ac:dyDescent="0.2">
      <c r="L1691" s="67"/>
    </row>
    <row r="1692" spans="12:12" x14ac:dyDescent="0.2">
      <c r="L1692" s="67"/>
    </row>
    <row r="1693" spans="12:12" x14ac:dyDescent="0.2">
      <c r="L1693" s="67"/>
    </row>
    <row r="1694" spans="12:12" x14ac:dyDescent="0.2">
      <c r="L1694" s="67"/>
    </row>
    <row r="1695" spans="12:12" x14ac:dyDescent="0.2">
      <c r="L1695" s="67"/>
    </row>
    <row r="1696" spans="12:12" x14ac:dyDescent="0.2">
      <c r="L1696" s="67"/>
    </row>
    <row r="1697" spans="12:12" x14ac:dyDescent="0.2">
      <c r="L1697" s="67"/>
    </row>
    <row r="1698" spans="12:12" x14ac:dyDescent="0.2">
      <c r="L1698" s="67"/>
    </row>
    <row r="1699" spans="12:12" x14ac:dyDescent="0.2">
      <c r="L1699" s="67"/>
    </row>
    <row r="1700" spans="12:12" x14ac:dyDescent="0.2">
      <c r="L1700" s="67"/>
    </row>
    <row r="1701" spans="12:12" x14ac:dyDescent="0.2">
      <c r="L1701" s="67"/>
    </row>
    <row r="1702" spans="12:12" x14ac:dyDescent="0.2">
      <c r="L1702" s="67"/>
    </row>
    <row r="1703" spans="12:12" x14ac:dyDescent="0.2">
      <c r="L1703" s="67"/>
    </row>
    <row r="1704" spans="12:12" x14ac:dyDescent="0.2">
      <c r="L1704" s="67"/>
    </row>
    <row r="1705" spans="12:12" x14ac:dyDescent="0.2">
      <c r="L1705" s="67"/>
    </row>
    <row r="1706" spans="12:12" x14ac:dyDescent="0.2">
      <c r="L1706" s="67"/>
    </row>
    <row r="1707" spans="12:12" x14ac:dyDescent="0.2">
      <c r="L1707" s="67"/>
    </row>
    <row r="1708" spans="12:12" x14ac:dyDescent="0.2">
      <c r="L1708" s="67"/>
    </row>
    <row r="1709" spans="12:12" x14ac:dyDescent="0.2">
      <c r="L1709" s="67"/>
    </row>
    <row r="1710" spans="12:12" x14ac:dyDescent="0.2">
      <c r="L1710" s="67"/>
    </row>
    <row r="1711" spans="12:12" x14ac:dyDescent="0.2">
      <c r="L1711" s="67"/>
    </row>
    <row r="1712" spans="12:12" x14ac:dyDescent="0.2">
      <c r="L1712" s="67"/>
    </row>
    <row r="1713" spans="12:12" x14ac:dyDescent="0.2">
      <c r="L1713" s="67"/>
    </row>
    <row r="1714" spans="12:12" x14ac:dyDescent="0.2">
      <c r="L1714" s="67"/>
    </row>
    <row r="1715" spans="12:12" x14ac:dyDescent="0.2">
      <c r="L1715" s="67"/>
    </row>
    <row r="1716" spans="12:12" x14ac:dyDescent="0.2">
      <c r="L1716" s="67"/>
    </row>
    <row r="1717" spans="12:12" x14ac:dyDescent="0.2">
      <c r="L1717" s="67"/>
    </row>
    <row r="1718" spans="12:12" x14ac:dyDescent="0.2">
      <c r="L1718" s="67"/>
    </row>
    <row r="1719" spans="12:12" x14ac:dyDescent="0.2">
      <c r="L1719" s="67"/>
    </row>
    <row r="1720" spans="12:12" x14ac:dyDescent="0.2">
      <c r="L1720" s="67"/>
    </row>
    <row r="1721" spans="12:12" x14ac:dyDescent="0.2">
      <c r="L1721" s="67"/>
    </row>
    <row r="1722" spans="12:12" x14ac:dyDescent="0.2">
      <c r="L1722" s="67"/>
    </row>
    <row r="1723" spans="12:12" x14ac:dyDescent="0.2">
      <c r="L1723" s="67"/>
    </row>
    <row r="1724" spans="12:12" x14ac:dyDescent="0.2">
      <c r="L1724" s="67"/>
    </row>
    <row r="1725" spans="12:12" x14ac:dyDescent="0.2">
      <c r="L1725" s="67"/>
    </row>
    <row r="1726" spans="12:12" x14ac:dyDescent="0.2">
      <c r="L1726" s="67"/>
    </row>
    <row r="1727" spans="12:12" x14ac:dyDescent="0.2">
      <c r="L1727" s="67"/>
    </row>
    <row r="1728" spans="12:12" x14ac:dyDescent="0.2">
      <c r="L1728" s="67"/>
    </row>
    <row r="1729" spans="12:12" x14ac:dyDescent="0.2">
      <c r="L1729" s="67"/>
    </row>
    <row r="1730" spans="12:12" x14ac:dyDescent="0.2">
      <c r="L1730" s="67"/>
    </row>
    <row r="1731" spans="12:12" x14ac:dyDescent="0.2">
      <c r="L1731" s="67"/>
    </row>
    <row r="1732" spans="12:12" x14ac:dyDescent="0.2">
      <c r="L1732" s="67"/>
    </row>
    <row r="1733" spans="12:12" x14ac:dyDescent="0.2">
      <c r="L1733" s="67"/>
    </row>
    <row r="1734" spans="12:12" x14ac:dyDescent="0.2">
      <c r="L1734" s="67"/>
    </row>
    <row r="1735" spans="12:12" x14ac:dyDescent="0.2">
      <c r="L1735" s="67"/>
    </row>
    <row r="1736" spans="12:12" x14ac:dyDescent="0.2">
      <c r="L1736" s="67"/>
    </row>
    <row r="1737" spans="12:12" x14ac:dyDescent="0.2">
      <c r="L1737" s="67"/>
    </row>
    <row r="1738" spans="12:12" x14ac:dyDescent="0.2">
      <c r="L1738" s="67"/>
    </row>
    <row r="1739" spans="12:12" x14ac:dyDescent="0.2">
      <c r="L1739" s="67"/>
    </row>
    <row r="1740" spans="12:12" x14ac:dyDescent="0.2">
      <c r="L1740" s="67"/>
    </row>
    <row r="1741" spans="12:12" x14ac:dyDescent="0.2">
      <c r="L1741" s="67"/>
    </row>
    <row r="1742" spans="12:12" x14ac:dyDescent="0.2">
      <c r="L1742" s="67"/>
    </row>
    <row r="1743" spans="12:12" x14ac:dyDescent="0.2">
      <c r="L1743" s="67"/>
    </row>
    <row r="1744" spans="12:12" x14ac:dyDescent="0.2">
      <c r="L1744" s="67"/>
    </row>
    <row r="1745" spans="12:12" x14ac:dyDescent="0.2">
      <c r="L1745" s="67"/>
    </row>
    <row r="1746" spans="12:12" x14ac:dyDescent="0.2">
      <c r="L1746" s="67"/>
    </row>
    <row r="1747" spans="12:12" x14ac:dyDescent="0.2">
      <c r="L1747" s="67"/>
    </row>
    <row r="1748" spans="12:12" x14ac:dyDescent="0.2">
      <c r="L1748" s="67"/>
    </row>
    <row r="1749" spans="12:12" x14ac:dyDescent="0.2">
      <c r="L1749" s="67"/>
    </row>
    <row r="1750" spans="12:12" x14ac:dyDescent="0.2">
      <c r="L1750" s="67"/>
    </row>
    <row r="1751" spans="12:12" x14ac:dyDescent="0.2">
      <c r="L1751" s="67"/>
    </row>
    <row r="1752" spans="12:12" x14ac:dyDescent="0.2">
      <c r="L1752" s="67"/>
    </row>
    <row r="1753" spans="12:12" x14ac:dyDescent="0.2">
      <c r="L1753" s="67"/>
    </row>
    <row r="1754" spans="12:12" x14ac:dyDescent="0.2">
      <c r="L1754" s="67"/>
    </row>
    <row r="1755" spans="12:12" x14ac:dyDescent="0.2">
      <c r="L1755" s="67"/>
    </row>
    <row r="1756" spans="12:12" x14ac:dyDescent="0.2">
      <c r="L1756" s="67"/>
    </row>
    <row r="1757" spans="12:12" x14ac:dyDescent="0.2">
      <c r="L1757" s="67"/>
    </row>
    <row r="1758" spans="12:12" x14ac:dyDescent="0.2">
      <c r="L1758" s="67"/>
    </row>
    <row r="1759" spans="12:12" x14ac:dyDescent="0.2">
      <c r="L1759" s="67"/>
    </row>
    <row r="1760" spans="12:12" x14ac:dyDescent="0.2">
      <c r="L1760" s="67"/>
    </row>
    <row r="1761" spans="12:12" x14ac:dyDescent="0.2">
      <c r="L1761" s="67"/>
    </row>
    <row r="1762" spans="12:12" x14ac:dyDescent="0.2">
      <c r="L1762" s="67"/>
    </row>
    <row r="1763" spans="12:12" x14ac:dyDescent="0.2">
      <c r="L1763" s="67"/>
    </row>
    <row r="1764" spans="12:12" x14ac:dyDescent="0.2">
      <c r="L1764" s="67"/>
    </row>
    <row r="1765" spans="12:12" x14ac:dyDescent="0.2">
      <c r="L1765" s="67"/>
    </row>
    <row r="1766" spans="12:12" x14ac:dyDescent="0.2">
      <c r="L1766" s="67"/>
    </row>
    <row r="1767" spans="12:12" x14ac:dyDescent="0.2">
      <c r="L1767" s="67"/>
    </row>
    <row r="1768" spans="12:12" x14ac:dyDescent="0.2">
      <c r="L1768" s="67"/>
    </row>
    <row r="1769" spans="12:12" x14ac:dyDescent="0.2">
      <c r="L1769" s="67"/>
    </row>
    <row r="1770" spans="12:12" x14ac:dyDescent="0.2">
      <c r="L1770" s="67"/>
    </row>
    <row r="1771" spans="12:12" x14ac:dyDescent="0.2">
      <c r="L1771" s="67"/>
    </row>
    <row r="1772" spans="12:12" x14ac:dyDescent="0.2">
      <c r="L1772" s="67"/>
    </row>
    <row r="1773" spans="12:12" x14ac:dyDescent="0.2">
      <c r="L1773" s="67"/>
    </row>
    <row r="1774" spans="12:12" x14ac:dyDescent="0.2">
      <c r="L1774" s="67"/>
    </row>
    <row r="1775" spans="12:12" x14ac:dyDescent="0.2">
      <c r="L1775" s="67"/>
    </row>
    <row r="1776" spans="12:12" x14ac:dyDescent="0.2">
      <c r="L1776" s="67"/>
    </row>
    <row r="1777" spans="12:12" x14ac:dyDescent="0.2">
      <c r="L1777" s="67"/>
    </row>
    <row r="1778" spans="12:12" x14ac:dyDescent="0.2">
      <c r="L1778" s="67"/>
    </row>
    <row r="1779" spans="12:12" x14ac:dyDescent="0.2">
      <c r="L1779" s="67"/>
    </row>
    <row r="1780" spans="12:12" x14ac:dyDescent="0.2">
      <c r="L1780" s="67"/>
    </row>
    <row r="1781" spans="12:12" x14ac:dyDescent="0.2">
      <c r="L1781" s="67"/>
    </row>
    <row r="1782" spans="12:12" x14ac:dyDescent="0.2">
      <c r="L1782" s="67"/>
    </row>
    <row r="1783" spans="12:12" x14ac:dyDescent="0.2">
      <c r="L1783" s="67"/>
    </row>
    <row r="1784" spans="12:12" x14ac:dyDescent="0.2">
      <c r="L1784" s="67"/>
    </row>
    <row r="1785" spans="12:12" x14ac:dyDescent="0.2">
      <c r="L1785" s="67"/>
    </row>
    <row r="1786" spans="12:12" x14ac:dyDescent="0.2">
      <c r="L1786" s="67"/>
    </row>
    <row r="1787" spans="12:12" x14ac:dyDescent="0.2">
      <c r="L1787" s="67"/>
    </row>
    <row r="1788" spans="12:12" x14ac:dyDescent="0.2">
      <c r="L1788" s="67"/>
    </row>
    <row r="1789" spans="12:12" x14ac:dyDescent="0.2">
      <c r="L1789" s="67"/>
    </row>
    <row r="1790" spans="12:12" x14ac:dyDescent="0.2">
      <c r="L1790" s="67"/>
    </row>
    <row r="1791" spans="12:12" x14ac:dyDescent="0.2">
      <c r="L1791" s="67"/>
    </row>
    <row r="1792" spans="12:12" x14ac:dyDescent="0.2">
      <c r="L1792" s="67"/>
    </row>
    <row r="1793" spans="12:12" x14ac:dyDescent="0.2">
      <c r="L1793" s="67"/>
    </row>
    <row r="1794" spans="12:12" x14ac:dyDescent="0.2">
      <c r="L1794" s="67"/>
    </row>
    <row r="1795" spans="12:12" x14ac:dyDescent="0.2">
      <c r="L1795" s="67"/>
    </row>
    <row r="1796" spans="12:12" x14ac:dyDescent="0.2">
      <c r="L1796" s="67"/>
    </row>
    <row r="1797" spans="12:12" x14ac:dyDescent="0.2">
      <c r="L1797" s="67"/>
    </row>
    <row r="1798" spans="12:12" x14ac:dyDescent="0.2">
      <c r="L1798" s="67"/>
    </row>
    <row r="1799" spans="12:12" x14ac:dyDescent="0.2">
      <c r="L1799" s="67"/>
    </row>
    <row r="1800" spans="12:12" x14ac:dyDescent="0.2">
      <c r="L1800" s="67"/>
    </row>
    <row r="1801" spans="12:12" x14ac:dyDescent="0.2">
      <c r="L1801" s="67"/>
    </row>
    <row r="1802" spans="12:12" x14ac:dyDescent="0.2">
      <c r="L1802" s="67"/>
    </row>
    <row r="1803" spans="12:12" x14ac:dyDescent="0.2">
      <c r="L1803" s="67"/>
    </row>
    <row r="1804" spans="12:12" x14ac:dyDescent="0.2">
      <c r="L1804" s="67"/>
    </row>
    <row r="1805" spans="12:12" x14ac:dyDescent="0.2">
      <c r="L1805" s="67"/>
    </row>
    <row r="1806" spans="12:12" x14ac:dyDescent="0.2">
      <c r="L1806" s="67"/>
    </row>
    <row r="1807" spans="12:12" x14ac:dyDescent="0.2">
      <c r="L1807" s="67"/>
    </row>
    <row r="1808" spans="12:12" x14ac:dyDescent="0.2">
      <c r="L1808" s="67"/>
    </row>
    <row r="1809" spans="12:12" x14ac:dyDescent="0.2">
      <c r="L1809" s="67"/>
    </row>
    <row r="1810" spans="12:12" x14ac:dyDescent="0.2">
      <c r="L1810" s="67"/>
    </row>
    <row r="1811" spans="12:12" x14ac:dyDescent="0.2">
      <c r="L1811" s="67"/>
    </row>
    <row r="1812" spans="12:12" x14ac:dyDescent="0.2">
      <c r="L1812" s="67"/>
    </row>
    <row r="1813" spans="12:12" x14ac:dyDescent="0.2">
      <c r="L1813" s="67"/>
    </row>
    <row r="1814" spans="12:12" x14ac:dyDescent="0.2">
      <c r="L1814" s="67"/>
    </row>
    <row r="1815" spans="12:12" x14ac:dyDescent="0.2">
      <c r="L1815" s="67"/>
    </row>
    <row r="1816" spans="12:12" x14ac:dyDescent="0.2">
      <c r="L1816" s="67"/>
    </row>
    <row r="1817" spans="12:12" x14ac:dyDescent="0.2">
      <c r="L1817" s="67"/>
    </row>
    <row r="1818" spans="12:12" x14ac:dyDescent="0.2">
      <c r="L1818" s="67"/>
    </row>
    <row r="1819" spans="12:12" x14ac:dyDescent="0.2">
      <c r="L1819" s="67"/>
    </row>
    <row r="1820" spans="12:12" x14ac:dyDescent="0.2">
      <c r="L1820" s="67"/>
    </row>
    <row r="1821" spans="12:12" x14ac:dyDescent="0.2">
      <c r="L1821" s="67"/>
    </row>
    <row r="1822" spans="12:12" x14ac:dyDescent="0.2">
      <c r="L1822" s="67"/>
    </row>
    <row r="1823" spans="12:12" x14ac:dyDescent="0.2">
      <c r="L1823" s="67"/>
    </row>
    <row r="1824" spans="12:12" x14ac:dyDescent="0.2">
      <c r="L1824" s="67"/>
    </row>
    <row r="1825" spans="12:12" x14ac:dyDescent="0.2">
      <c r="L1825" s="67"/>
    </row>
    <row r="1826" spans="12:12" x14ac:dyDescent="0.2">
      <c r="L1826" s="67"/>
    </row>
    <row r="1827" spans="12:12" x14ac:dyDescent="0.2">
      <c r="L1827" s="67"/>
    </row>
    <row r="1828" spans="12:12" x14ac:dyDescent="0.2">
      <c r="L1828" s="67"/>
    </row>
    <row r="1829" spans="12:12" x14ac:dyDescent="0.2">
      <c r="L1829" s="67"/>
    </row>
    <row r="1830" spans="12:12" x14ac:dyDescent="0.2">
      <c r="L1830" s="67"/>
    </row>
    <row r="1831" spans="12:12" x14ac:dyDescent="0.2">
      <c r="L1831" s="67"/>
    </row>
    <row r="1832" spans="12:12" x14ac:dyDescent="0.2">
      <c r="L1832" s="67"/>
    </row>
    <row r="1833" spans="12:12" x14ac:dyDescent="0.2">
      <c r="L1833" s="67"/>
    </row>
    <row r="1834" spans="12:12" x14ac:dyDescent="0.2">
      <c r="L1834" s="67"/>
    </row>
    <row r="1835" spans="12:12" x14ac:dyDescent="0.2">
      <c r="L1835" s="67"/>
    </row>
    <row r="1836" spans="12:12" x14ac:dyDescent="0.2">
      <c r="L1836" s="67"/>
    </row>
    <row r="1837" spans="12:12" x14ac:dyDescent="0.2">
      <c r="L1837" s="67"/>
    </row>
    <row r="1838" spans="12:12" x14ac:dyDescent="0.2">
      <c r="L1838" s="67"/>
    </row>
    <row r="1839" spans="12:12" x14ac:dyDescent="0.2">
      <c r="L1839" s="67"/>
    </row>
    <row r="1840" spans="12:12" x14ac:dyDescent="0.2">
      <c r="L1840" s="67"/>
    </row>
    <row r="1841" spans="12:12" x14ac:dyDescent="0.2">
      <c r="L1841" s="67"/>
    </row>
    <row r="1842" spans="12:12" x14ac:dyDescent="0.2">
      <c r="L1842" s="67"/>
    </row>
    <row r="1843" spans="12:12" x14ac:dyDescent="0.2">
      <c r="L1843" s="67"/>
    </row>
    <row r="1844" spans="12:12" x14ac:dyDescent="0.2">
      <c r="L1844" s="67"/>
    </row>
    <row r="1845" spans="12:12" x14ac:dyDescent="0.2">
      <c r="L1845" s="67"/>
    </row>
    <row r="1846" spans="12:12" x14ac:dyDescent="0.2">
      <c r="L1846" s="67"/>
    </row>
    <row r="1847" spans="12:12" x14ac:dyDescent="0.2">
      <c r="L1847" s="67"/>
    </row>
    <row r="1848" spans="12:12" x14ac:dyDescent="0.2">
      <c r="L1848" s="67"/>
    </row>
    <row r="1849" spans="12:12" x14ac:dyDescent="0.2">
      <c r="L1849" s="67"/>
    </row>
    <row r="1850" spans="12:12" x14ac:dyDescent="0.2">
      <c r="L1850" s="67"/>
    </row>
    <row r="1851" spans="12:12" x14ac:dyDescent="0.2">
      <c r="L1851" s="67"/>
    </row>
    <row r="1852" spans="12:12" x14ac:dyDescent="0.2">
      <c r="L1852" s="67"/>
    </row>
    <row r="1853" spans="12:12" x14ac:dyDescent="0.2">
      <c r="L1853" s="67"/>
    </row>
    <row r="1854" spans="12:12" x14ac:dyDescent="0.2">
      <c r="L1854" s="67"/>
    </row>
    <row r="1855" spans="12:12" x14ac:dyDescent="0.2">
      <c r="L1855" s="67"/>
    </row>
    <row r="1856" spans="12:12" x14ac:dyDescent="0.2">
      <c r="L1856" s="67"/>
    </row>
    <row r="1857" spans="12:12" x14ac:dyDescent="0.2">
      <c r="L1857" s="67"/>
    </row>
    <row r="1858" spans="12:12" x14ac:dyDescent="0.2">
      <c r="L1858" s="67"/>
    </row>
    <row r="1859" spans="12:12" x14ac:dyDescent="0.2">
      <c r="L1859" s="67"/>
    </row>
    <row r="1860" spans="12:12" x14ac:dyDescent="0.2">
      <c r="L1860" s="67"/>
    </row>
    <row r="1861" spans="12:12" x14ac:dyDescent="0.2">
      <c r="L1861" s="67"/>
    </row>
    <row r="1862" spans="12:12" x14ac:dyDescent="0.2">
      <c r="L1862" s="67"/>
    </row>
    <row r="1863" spans="12:12" x14ac:dyDescent="0.2">
      <c r="L1863" s="67"/>
    </row>
    <row r="1864" spans="12:12" x14ac:dyDescent="0.2">
      <c r="L1864" s="67"/>
    </row>
    <row r="1865" spans="12:12" x14ac:dyDescent="0.2">
      <c r="L1865" s="67"/>
    </row>
    <row r="1866" spans="12:12" x14ac:dyDescent="0.2">
      <c r="L1866" s="67"/>
    </row>
    <row r="1867" spans="12:12" x14ac:dyDescent="0.2">
      <c r="L1867" s="67"/>
    </row>
    <row r="1868" spans="12:12" x14ac:dyDescent="0.2">
      <c r="L1868" s="67"/>
    </row>
    <row r="1869" spans="12:12" x14ac:dyDescent="0.2">
      <c r="L1869" s="67"/>
    </row>
    <row r="1870" spans="12:12" x14ac:dyDescent="0.2">
      <c r="L1870" s="67"/>
    </row>
    <row r="1871" spans="12:12" x14ac:dyDescent="0.2">
      <c r="L1871" s="67"/>
    </row>
    <row r="1872" spans="12:12" x14ac:dyDescent="0.2">
      <c r="L1872" s="67"/>
    </row>
    <row r="1873" spans="12:12" x14ac:dyDescent="0.2">
      <c r="L1873" s="67"/>
    </row>
    <row r="1874" spans="12:12" x14ac:dyDescent="0.2">
      <c r="L1874" s="67"/>
    </row>
    <row r="1875" spans="12:12" x14ac:dyDescent="0.2">
      <c r="L1875" s="67"/>
    </row>
    <row r="1876" spans="12:12" x14ac:dyDescent="0.2">
      <c r="L1876" s="67"/>
    </row>
    <row r="1877" spans="12:12" x14ac:dyDescent="0.2">
      <c r="L1877" s="67"/>
    </row>
    <row r="1878" spans="12:12" x14ac:dyDescent="0.2">
      <c r="L1878" s="67"/>
    </row>
    <row r="1879" spans="12:12" x14ac:dyDescent="0.2">
      <c r="L1879" s="67"/>
    </row>
    <row r="1880" spans="12:12" x14ac:dyDescent="0.2">
      <c r="L1880" s="67"/>
    </row>
    <row r="1881" spans="12:12" x14ac:dyDescent="0.2">
      <c r="L1881" s="67"/>
    </row>
    <row r="1882" spans="12:12" x14ac:dyDescent="0.2">
      <c r="L1882" s="67"/>
    </row>
    <row r="1883" spans="12:12" x14ac:dyDescent="0.2">
      <c r="L1883" s="67"/>
    </row>
    <row r="1884" spans="12:12" x14ac:dyDescent="0.2">
      <c r="L1884" s="67"/>
    </row>
    <row r="1885" spans="12:12" x14ac:dyDescent="0.2">
      <c r="L1885" s="67"/>
    </row>
    <row r="1886" spans="12:12" x14ac:dyDescent="0.2">
      <c r="L1886" s="67"/>
    </row>
    <row r="1887" spans="12:12" x14ac:dyDescent="0.2">
      <c r="L1887" s="67"/>
    </row>
    <row r="1888" spans="12:12" x14ac:dyDescent="0.2">
      <c r="L1888" s="67"/>
    </row>
    <row r="1889" spans="12:12" x14ac:dyDescent="0.2">
      <c r="L1889" s="67"/>
    </row>
    <row r="1890" spans="12:12" x14ac:dyDescent="0.2">
      <c r="L1890" s="67"/>
    </row>
    <row r="1891" spans="12:12" x14ac:dyDescent="0.2">
      <c r="L1891" s="67"/>
    </row>
    <row r="1892" spans="12:12" x14ac:dyDescent="0.2">
      <c r="L1892" s="67"/>
    </row>
    <row r="1893" spans="12:12" x14ac:dyDescent="0.2">
      <c r="L1893" s="67"/>
    </row>
    <row r="1894" spans="12:12" x14ac:dyDescent="0.2">
      <c r="L1894" s="67"/>
    </row>
    <row r="1895" spans="12:12" x14ac:dyDescent="0.2">
      <c r="L1895" s="67"/>
    </row>
    <row r="1896" spans="12:12" x14ac:dyDescent="0.2">
      <c r="L1896" s="67"/>
    </row>
    <row r="1897" spans="12:12" x14ac:dyDescent="0.2">
      <c r="L1897" s="67"/>
    </row>
    <row r="1898" spans="12:12" x14ac:dyDescent="0.2">
      <c r="L1898" s="67"/>
    </row>
    <row r="1899" spans="12:12" x14ac:dyDescent="0.2">
      <c r="L1899" s="67"/>
    </row>
    <row r="1900" spans="12:12" x14ac:dyDescent="0.2">
      <c r="L1900" s="67"/>
    </row>
    <row r="1901" spans="12:12" x14ac:dyDescent="0.2">
      <c r="L1901" s="67"/>
    </row>
    <row r="1902" spans="12:12" x14ac:dyDescent="0.2">
      <c r="L1902" s="67"/>
    </row>
    <row r="1903" spans="12:12" x14ac:dyDescent="0.2">
      <c r="L1903" s="67"/>
    </row>
    <row r="1904" spans="12:12" x14ac:dyDescent="0.2">
      <c r="L1904" s="67"/>
    </row>
    <row r="1905" spans="12:12" x14ac:dyDescent="0.2">
      <c r="L1905" s="67"/>
    </row>
    <row r="1906" spans="12:12" x14ac:dyDescent="0.2">
      <c r="L1906" s="67"/>
    </row>
    <row r="1907" spans="12:12" x14ac:dyDescent="0.2">
      <c r="L1907" s="67"/>
    </row>
    <row r="1908" spans="12:12" x14ac:dyDescent="0.2">
      <c r="L1908" s="67"/>
    </row>
    <row r="1909" spans="12:12" x14ac:dyDescent="0.2">
      <c r="L1909" s="67"/>
    </row>
    <row r="1910" spans="12:12" x14ac:dyDescent="0.2">
      <c r="L1910" s="67"/>
    </row>
    <row r="1911" spans="12:12" x14ac:dyDescent="0.2">
      <c r="L1911" s="67"/>
    </row>
    <row r="1912" spans="12:12" x14ac:dyDescent="0.2">
      <c r="L1912" s="67"/>
    </row>
    <row r="1913" spans="12:12" x14ac:dyDescent="0.2">
      <c r="L1913" s="67"/>
    </row>
    <row r="1914" spans="12:12" x14ac:dyDescent="0.2">
      <c r="L1914" s="67"/>
    </row>
    <row r="1915" spans="12:12" x14ac:dyDescent="0.2">
      <c r="L1915" s="67"/>
    </row>
    <row r="1916" spans="12:12" x14ac:dyDescent="0.2">
      <c r="L1916" s="67"/>
    </row>
    <row r="1917" spans="12:12" x14ac:dyDescent="0.2">
      <c r="L1917" s="67"/>
    </row>
    <row r="1918" spans="12:12" x14ac:dyDescent="0.2">
      <c r="L1918" s="67"/>
    </row>
    <row r="1919" spans="12:12" x14ac:dyDescent="0.2">
      <c r="L1919" s="67"/>
    </row>
    <row r="1920" spans="12:12" x14ac:dyDescent="0.2">
      <c r="L1920" s="67"/>
    </row>
    <row r="1921" spans="12:12" x14ac:dyDescent="0.2">
      <c r="L1921" s="67"/>
    </row>
    <row r="1922" spans="12:12" x14ac:dyDescent="0.2">
      <c r="L1922" s="67"/>
    </row>
    <row r="1923" spans="12:12" x14ac:dyDescent="0.2">
      <c r="L1923" s="67"/>
    </row>
    <row r="1924" spans="12:12" x14ac:dyDescent="0.2">
      <c r="L1924" s="67"/>
    </row>
    <row r="1925" spans="12:12" x14ac:dyDescent="0.2">
      <c r="L1925" s="67"/>
    </row>
    <row r="1926" spans="12:12" x14ac:dyDescent="0.2">
      <c r="L1926" s="67"/>
    </row>
    <row r="1927" spans="12:12" x14ac:dyDescent="0.2">
      <c r="L1927" s="67"/>
    </row>
    <row r="1928" spans="12:12" x14ac:dyDescent="0.2">
      <c r="L1928" s="67"/>
    </row>
    <row r="1929" spans="12:12" x14ac:dyDescent="0.2">
      <c r="L1929" s="67"/>
    </row>
    <row r="1930" spans="12:12" x14ac:dyDescent="0.2">
      <c r="L1930" s="67"/>
    </row>
    <row r="1931" spans="12:12" x14ac:dyDescent="0.2">
      <c r="L1931" s="67"/>
    </row>
    <row r="1932" spans="12:12" x14ac:dyDescent="0.2">
      <c r="L1932" s="67"/>
    </row>
    <row r="1933" spans="12:12" x14ac:dyDescent="0.2">
      <c r="L1933" s="67"/>
    </row>
    <row r="1934" spans="12:12" x14ac:dyDescent="0.2">
      <c r="L1934" s="67"/>
    </row>
    <row r="1935" spans="12:12" x14ac:dyDescent="0.2">
      <c r="L1935" s="67"/>
    </row>
    <row r="1936" spans="12:12" x14ac:dyDescent="0.2">
      <c r="L1936" s="67"/>
    </row>
    <row r="1937" spans="12:12" x14ac:dyDescent="0.2">
      <c r="L1937" s="67"/>
    </row>
    <row r="1938" spans="12:12" x14ac:dyDescent="0.2">
      <c r="L1938" s="67"/>
    </row>
    <row r="1939" spans="12:12" x14ac:dyDescent="0.2">
      <c r="L1939" s="67"/>
    </row>
    <row r="1940" spans="12:12" x14ac:dyDescent="0.2">
      <c r="L1940" s="67"/>
    </row>
    <row r="1941" spans="12:12" x14ac:dyDescent="0.2">
      <c r="L1941" s="67"/>
    </row>
    <row r="1942" spans="12:12" x14ac:dyDescent="0.2">
      <c r="L1942" s="67"/>
    </row>
    <row r="1943" spans="12:12" x14ac:dyDescent="0.2">
      <c r="L1943" s="67"/>
    </row>
    <row r="1944" spans="12:12" x14ac:dyDescent="0.2">
      <c r="L1944" s="67"/>
    </row>
    <row r="1945" spans="12:12" x14ac:dyDescent="0.2">
      <c r="L1945" s="67"/>
    </row>
    <row r="1946" spans="12:12" x14ac:dyDescent="0.2">
      <c r="L1946" s="67"/>
    </row>
    <row r="1947" spans="12:12" x14ac:dyDescent="0.2">
      <c r="L1947" s="67"/>
    </row>
    <row r="1948" spans="12:12" x14ac:dyDescent="0.2">
      <c r="L1948" s="67"/>
    </row>
    <row r="1949" spans="12:12" x14ac:dyDescent="0.2">
      <c r="L1949" s="67"/>
    </row>
    <row r="1950" spans="12:12" x14ac:dyDescent="0.2">
      <c r="L1950" s="67"/>
    </row>
    <row r="1951" spans="12:12" x14ac:dyDescent="0.2">
      <c r="L1951" s="67"/>
    </row>
    <row r="1952" spans="12:12" x14ac:dyDescent="0.2">
      <c r="L1952" s="67"/>
    </row>
    <row r="1953" spans="12:12" x14ac:dyDescent="0.2">
      <c r="L1953" s="67"/>
    </row>
    <row r="1954" spans="12:12" x14ac:dyDescent="0.2">
      <c r="L1954" s="67"/>
    </row>
    <row r="1955" spans="12:12" x14ac:dyDescent="0.2">
      <c r="L1955" s="67"/>
    </row>
    <row r="1956" spans="12:12" x14ac:dyDescent="0.2">
      <c r="L1956" s="67"/>
    </row>
    <row r="1957" spans="12:12" x14ac:dyDescent="0.2">
      <c r="L1957" s="67"/>
    </row>
    <row r="1958" spans="12:12" x14ac:dyDescent="0.2">
      <c r="L1958" s="67"/>
    </row>
    <row r="1959" spans="12:12" x14ac:dyDescent="0.2">
      <c r="L1959" s="67"/>
    </row>
    <row r="1960" spans="12:12" x14ac:dyDescent="0.2">
      <c r="L1960" s="67"/>
    </row>
    <row r="1961" spans="12:12" x14ac:dyDescent="0.2">
      <c r="L1961" s="67"/>
    </row>
    <row r="1962" spans="12:12" x14ac:dyDescent="0.2">
      <c r="L1962" s="67"/>
    </row>
    <row r="1963" spans="12:12" x14ac:dyDescent="0.2">
      <c r="L1963" s="67"/>
    </row>
    <row r="1964" spans="12:12" x14ac:dyDescent="0.2">
      <c r="L1964" s="67"/>
    </row>
    <row r="1965" spans="12:12" x14ac:dyDescent="0.2">
      <c r="L1965" s="67"/>
    </row>
    <row r="1966" spans="12:12" x14ac:dyDescent="0.2">
      <c r="L1966" s="67"/>
    </row>
    <row r="1967" spans="12:12" x14ac:dyDescent="0.2">
      <c r="L1967" s="67"/>
    </row>
    <row r="1968" spans="12:12" x14ac:dyDescent="0.2">
      <c r="L1968" s="67"/>
    </row>
    <row r="1969" spans="12:12" x14ac:dyDescent="0.2">
      <c r="L1969" s="67"/>
    </row>
    <row r="1970" spans="12:12" x14ac:dyDescent="0.2">
      <c r="L1970" s="67"/>
    </row>
    <row r="1971" spans="12:12" x14ac:dyDescent="0.2">
      <c r="L1971" s="67"/>
    </row>
    <row r="1972" spans="12:12" x14ac:dyDescent="0.2">
      <c r="L1972" s="67"/>
    </row>
    <row r="1973" spans="12:12" x14ac:dyDescent="0.2">
      <c r="L1973" s="67"/>
    </row>
    <row r="1974" spans="12:12" x14ac:dyDescent="0.2">
      <c r="L1974" s="67"/>
    </row>
    <row r="1975" spans="12:12" x14ac:dyDescent="0.2">
      <c r="L1975" s="67"/>
    </row>
    <row r="1976" spans="12:12" x14ac:dyDescent="0.2">
      <c r="L1976" s="67"/>
    </row>
    <row r="1977" spans="12:12" x14ac:dyDescent="0.2">
      <c r="L1977" s="67"/>
    </row>
    <row r="1978" spans="12:12" x14ac:dyDescent="0.2">
      <c r="L1978" s="67"/>
    </row>
    <row r="1979" spans="12:12" x14ac:dyDescent="0.2">
      <c r="L1979" s="67"/>
    </row>
    <row r="1980" spans="12:12" x14ac:dyDescent="0.2">
      <c r="L1980" s="67"/>
    </row>
    <row r="1981" spans="12:12" x14ac:dyDescent="0.2">
      <c r="L1981" s="67"/>
    </row>
    <row r="1982" spans="12:12" x14ac:dyDescent="0.2">
      <c r="L1982" s="67"/>
    </row>
    <row r="1983" spans="12:12" x14ac:dyDescent="0.2">
      <c r="L1983" s="67"/>
    </row>
    <row r="1984" spans="12:12" x14ac:dyDescent="0.2">
      <c r="L1984" s="67"/>
    </row>
    <row r="1985" spans="12:12" x14ac:dyDescent="0.2">
      <c r="L1985" s="67"/>
    </row>
    <row r="1986" spans="12:12" x14ac:dyDescent="0.2">
      <c r="L1986" s="67"/>
    </row>
    <row r="1987" spans="12:12" x14ac:dyDescent="0.2">
      <c r="L1987" s="67"/>
    </row>
    <row r="1988" spans="12:12" x14ac:dyDescent="0.2">
      <c r="L1988" s="67"/>
    </row>
    <row r="1989" spans="12:12" x14ac:dyDescent="0.2">
      <c r="L1989" s="67"/>
    </row>
    <row r="1990" spans="12:12" x14ac:dyDescent="0.2">
      <c r="L1990" s="67"/>
    </row>
    <row r="1991" spans="12:12" x14ac:dyDescent="0.2">
      <c r="L1991" s="67"/>
    </row>
    <row r="1992" spans="12:12" x14ac:dyDescent="0.2">
      <c r="L1992" s="67"/>
    </row>
    <row r="1993" spans="12:12" x14ac:dyDescent="0.2">
      <c r="L1993" s="67"/>
    </row>
    <row r="1994" spans="12:12" x14ac:dyDescent="0.2">
      <c r="L1994" s="67"/>
    </row>
    <row r="1995" spans="12:12" x14ac:dyDescent="0.2">
      <c r="L1995" s="67"/>
    </row>
    <row r="1996" spans="12:12" x14ac:dyDescent="0.2">
      <c r="L1996" s="67"/>
    </row>
    <row r="1997" spans="12:12" x14ac:dyDescent="0.2">
      <c r="L1997" s="67"/>
    </row>
    <row r="1998" spans="12:12" x14ac:dyDescent="0.2">
      <c r="L1998" s="67"/>
    </row>
    <row r="1999" spans="12:12" x14ac:dyDescent="0.2">
      <c r="L1999" s="67"/>
    </row>
    <row r="2000" spans="12:12" x14ac:dyDescent="0.2">
      <c r="L2000" s="67"/>
    </row>
    <row r="2001" spans="12:12" x14ac:dyDescent="0.2">
      <c r="L2001" s="67"/>
    </row>
    <row r="2002" spans="12:12" x14ac:dyDescent="0.2">
      <c r="L2002" s="67"/>
    </row>
    <row r="2003" spans="12:12" x14ac:dyDescent="0.2">
      <c r="L2003" s="67"/>
    </row>
    <row r="2004" spans="12:12" x14ac:dyDescent="0.2">
      <c r="L2004" s="67"/>
    </row>
    <row r="2005" spans="12:12" x14ac:dyDescent="0.2">
      <c r="L2005" s="67"/>
    </row>
    <row r="2006" spans="12:12" x14ac:dyDescent="0.2">
      <c r="L2006" s="67"/>
    </row>
    <row r="2007" spans="12:12" x14ac:dyDescent="0.2">
      <c r="L2007" s="67"/>
    </row>
    <row r="2008" spans="12:12" x14ac:dyDescent="0.2">
      <c r="L2008" s="67"/>
    </row>
    <row r="2009" spans="12:12" x14ac:dyDescent="0.2">
      <c r="L2009" s="67"/>
    </row>
    <row r="2010" spans="12:12" x14ac:dyDescent="0.2">
      <c r="L2010" s="67"/>
    </row>
    <row r="2011" spans="12:12" x14ac:dyDescent="0.2">
      <c r="L2011" s="67"/>
    </row>
    <row r="2012" spans="12:12" x14ac:dyDescent="0.2">
      <c r="L2012" s="67"/>
    </row>
    <row r="2013" spans="12:12" x14ac:dyDescent="0.2">
      <c r="L2013" s="67"/>
    </row>
    <row r="2014" spans="12:12" x14ac:dyDescent="0.2">
      <c r="L2014" s="67"/>
    </row>
    <row r="2015" spans="12:12" x14ac:dyDescent="0.2">
      <c r="L2015" s="67"/>
    </row>
    <row r="2016" spans="12:12" x14ac:dyDescent="0.2">
      <c r="L2016" s="67"/>
    </row>
    <row r="2017" spans="12:12" x14ac:dyDescent="0.2">
      <c r="L2017" s="67"/>
    </row>
    <row r="2018" spans="12:12" x14ac:dyDescent="0.2">
      <c r="L2018" s="67"/>
    </row>
    <row r="2019" spans="12:12" x14ac:dyDescent="0.2">
      <c r="L2019" s="67"/>
    </row>
    <row r="2020" spans="12:12" x14ac:dyDescent="0.2">
      <c r="L2020" s="67"/>
    </row>
    <row r="2021" spans="12:12" x14ac:dyDescent="0.2">
      <c r="L2021" s="67"/>
    </row>
    <row r="2022" spans="12:12" x14ac:dyDescent="0.2">
      <c r="L2022" s="67"/>
    </row>
    <row r="2023" spans="12:12" x14ac:dyDescent="0.2">
      <c r="L2023" s="67"/>
    </row>
    <row r="2024" spans="12:12" x14ac:dyDescent="0.2">
      <c r="L2024" s="67"/>
    </row>
    <row r="2025" spans="12:12" x14ac:dyDescent="0.2">
      <c r="L2025" s="67"/>
    </row>
    <row r="2026" spans="12:12" x14ac:dyDescent="0.2">
      <c r="L2026" s="67"/>
    </row>
    <row r="2027" spans="12:12" x14ac:dyDescent="0.2">
      <c r="L2027" s="67"/>
    </row>
    <row r="2028" spans="12:12" x14ac:dyDescent="0.2">
      <c r="L2028" s="67"/>
    </row>
    <row r="2029" spans="12:12" x14ac:dyDescent="0.2">
      <c r="L2029" s="67"/>
    </row>
    <row r="2030" spans="12:12" x14ac:dyDescent="0.2">
      <c r="L2030" s="67"/>
    </row>
    <row r="2031" spans="12:12" x14ac:dyDescent="0.2">
      <c r="L2031" s="67"/>
    </row>
    <row r="2032" spans="12:12" x14ac:dyDescent="0.2">
      <c r="L2032" s="67"/>
    </row>
    <row r="2033" spans="12:12" x14ac:dyDescent="0.2">
      <c r="L2033" s="67"/>
    </row>
    <row r="2034" spans="12:12" x14ac:dyDescent="0.2">
      <c r="L2034" s="67"/>
    </row>
    <row r="2035" spans="12:12" x14ac:dyDescent="0.2">
      <c r="L2035" s="67"/>
    </row>
    <row r="2036" spans="12:12" x14ac:dyDescent="0.2">
      <c r="L2036" s="67"/>
    </row>
    <row r="2037" spans="12:12" x14ac:dyDescent="0.2">
      <c r="L2037" s="67"/>
    </row>
    <row r="2038" spans="12:12" x14ac:dyDescent="0.2">
      <c r="L2038" s="67"/>
    </row>
    <row r="2039" spans="12:12" x14ac:dyDescent="0.2">
      <c r="L2039" s="67"/>
    </row>
    <row r="2040" spans="12:12" x14ac:dyDescent="0.2">
      <c r="L2040" s="67"/>
    </row>
    <row r="2041" spans="12:12" x14ac:dyDescent="0.2">
      <c r="L2041" s="67"/>
    </row>
    <row r="2042" spans="12:12" x14ac:dyDescent="0.2">
      <c r="L2042" s="67"/>
    </row>
    <row r="2043" spans="12:12" x14ac:dyDescent="0.2">
      <c r="L2043" s="67"/>
    </row>
    <row r="2044" spans="12:12" x14ac:dyDescent="0.2">
      <c r="L2044" s="67"/>
    </row>
    <row r="2045" spans="12:12" x14ac:dyDescent="0.2">
      <c r="L2045" s="67"/>
    </row>
    <row r="2046" spans="12:12" x14ac:dyDescent="0.2">
      <c r="L2046" s="67"/>
    </row>
    <row r="2047" spans="12:12" x14ac:dyDescent="0.2">
      <c r="L2047" s="67"/>
    </row>
    <row r="2048" spans="12:12" x14ac:dyDescent="0.2">
      <c r="L2048" s="67"/>
    </row>
    <row r="2049" spans="12:12" x14ac:dyDescent="0.2">
      <c r="L2049" s="67"/>
    </row>
    <row r="2050" spans="12:12" x14ac:dyDescent="0.2">
      <c r="L2050" s="67"/>
    </row>
    <row r="2051" spans="12:12" x14ac:dyDescent="0.2">
      <c r="L2051" s="67"/>
    </row>
    <row r="2052" spans="12:12" x14ac:dyDescent="0.2">
      <c r="L2052" s="67"/>
    </row>
    <row r="2053" spans="12:12" x14ac:dyDescent="0.2">
      <c r="L2053" s="67"/>
    </row>
    <row r="2054" spans="12:12" x14ac:dyDescent="0.2">
      <c r="L2054" s="67"/>
    </row>
    <row r="2055" spans="12:12" x14ac:dyDescent="0.2">
      <c r="L2055" s="67"/>
    </row>
    <row r="2056" spans="12:12" x14ac:dyDescent="0.2">
      <c r="L2056" s="67"/>
    </row>
    <row r="2057" spans="12:12" x14ac:dyDescent="0.2">
      <c r="L2057" s="67"/>
    </row>
    <row r="2058" spans="12:12" x14ac:dyDescent="0.2">
      <c r="L2058" s="67"/>
    </row>
    <row r="2059" spans="12:12" x14ac:dyDescent="0.2">
      <c r="L2059" s="67"/>
    </row>
    <row r="2060" spans="12:12" x14ac:dyDescent="0.2">
      <c r="L2060" s="67"/>
    </row>
    <row r="2061" spans="12:12" x14ac:dyDescent="0.2">
      <c r="L2061" s="67"/>
    </row>
    <row r="2062" spans="12:12" x14ac:dyDescent="0.2">
      <c r="L2062" s="67"/>
    </row>
    <row r="2063" spans="12:12" x14ac:dyDescent="0.2">
      <c r="L2063" s="67"/>
    </row>
    <row r="2064" spans="12:12" x14ac:dyDescent="0.2">
      <c r="L2064" s="67"/>
    </row>
    <row r="2065" spans="12:12" x14ac:dyDescent="0.2">
      <c r="L2065" s="67"/>
    </row>
    <row r="2066" spans="12:12" x14ac:dyDescent="0.2">
      <c r="L2066" s="67"/>
    </row>
    <row r="2067" spans="12:12" x14ac:dyDescent="0.2">
      <c r="L2067" s="67"/>
    </row>
    <row r="2068" spans="12:12" x14ac:dyDescent="0.2">
      <c r="L2068" s="67"/>
    </row>
    <row r="2069" spans="12:12" x14ac:dyDescent="0.2">
      <c r="L2069" s="67"/>
    </row>
    <row r="2070" spans="12:12" x14ac:dyDescent="0.2">
      <c r="L2070" s="67"/>
    </row>
    <row r="2071" spans="12:12" x14ac:dyDescent="0.2">
      <c r="L2071" s="67"/>
    </row>
    <row r="2072" spans="12:12" x14ac:dyDescent="0.2">
      <c r="L2072" s="67"/>
    </row>
    <row r="2073" spans="12:12" x14ac:dyDescent="0.2">
      <c r="L2073" s="67"/>
    </row>
    <row r="2074" spans="12:12" x14ac:dyDescent="0.2">
      <c r="L2074" s="67"/>
    </row>
    <row r="2075" spans="12:12" x14ac:dyDescent="0.2">
      <c r="L2075" s="67"/>
    </row>
    <row r="2076" spans="12:12" x14ac:dyDescent="0.2">
      <c r="L2076" s="67"/>
    </row>
    <row r="2077" spans="12:12" x14ac:dyDescent="0.2">
      <c r="L2077" s="67"/>
    </row>
    <row r="2078" spans="12:12" x14ac:dyDescent="0.2">
      <c r="L2078" s="67"/>
    </row>
    <row r="2079" spans="12:12" x14ac:dyDescent="0.2">
      <c r="L2079" s="67"/>
    </row>
    <row r="2080" spans="12:12" x14ac:dyDescent="0.2">
      <c r="L2080" s="67"/>
    </row>
    <row r="2081" spans="12:12" x14ac:dyDescent="0.2">
      <c r="L2081" s="67"/>
    </row>
    <row r="2082" spans="12:12" x14ac:dyDescent="0.2">
      <c r="L2082" s="67"/>
    </row>
    <row r="2083" spans="12:12" x14ac:dyDescent="0.2">
      <c r="L2083" s="67"/>
    </row>
    <row r="2084" spans="12:12" x14ac:dyDescent="0.2">
      <c r="L2084" s="67"/>
    </row>
    <row r="2085" spans="12:12" x14ac:dyDescent="0.2">
      <c r="L2085" s="67"/>
    </row>
    <row r="2086" spans="12:12" x14ac:dyDescent="0.2">
      <c r="L2086" s="67"/>
    </row>
    <row r="2087" spans="12:12" x14ac:dyDescent="0.2">
      <c r="L2087" s="67"/>
    </row>
    <row r="2088" spans="12:12" x14ac:dyDescent="0.2">
      <c r="L2088" s="67"/>
    </row>
    <row r="2089" spans="12:12" x14ac:dyDescent="0.2">
      <c r="L2089" s="67"/>
    </row>
    <row r="2090" spans="12:12" x14ac:dyDescent="0.2">
      <c r="L2090" s="67"/>
    </row>
    <row r="2091" spans="12:12" x14ac:dyDescent="0.2">
      <c r="L2091" s="67"/>
    </row>
    <row r="2092" spans="12:12" x14ac:dyDescent="0.2">
      <c r="L2092" s="67"/>
    </row>
    <row r="2093" spans="12:12" x14ac:dyDescent="0.2">
      <c r="L2093" s="67"/>
    </row>
    <row r="2094" spans="12:12" x14ac:dyDescent="0.2">
      <c r="L2094" s="67"/>
    </row>
    <row r="2095" spans="12:12" x14ac:dyDescent="0.2">
      <c r="L2095" s="67"/>
    </row>
    <row r="2096" spans="12:12" x14ac:dyDescent="0.2">
      <c r="L2096" s="67"/>
    </row>
    <row r="2097" spans="12:12" x14ac:dyDescent="0.2">
      <c r="L2097" s="67"/>
    </row>
    <row r="2098" spans="12:12" x14ac:dyDescent="0.2">
      <c r="L2098" s="67"/>
    </row>
    <row r="2099" spans="12:12" x14ac:dyDescent="0.2">
      <c r="L2099" s="67"/>
    </row>
    <row r="2100" spans="12:12" x14ac:dyDescent="0.2">
      <c r="L2100" s="67"/>
    </row>
    <row r="2101" spans="12:12" x14ac:dyDescent="0.2">
      <c r="L2101" s="67"/>
    </row>
    <row r="2102" spans="12:12" x14ac:dyDescent="0.2">
      <c r="L2102" s="67"/>
    </row>
    <row r="2103" spans="12:12" x14ac:dyDescent="0.2">
      <c r="L2103" s="67"/>
    </row>
    <row r="2104" spans="12:12" x14ac:dyDescent="0.2">
      <c r="L2104" s="67"/>
    </row>
    <row r="2105" spans="12:12" x14ac:dyDescent="0.2">
      <c r="L2105" s="67"/>
    </row>
    <row r="2106" spans="12:12" x14ac:dyDescent="0.2">
      <c r="L2106" s="67"/>
    </row>
    <row r="2107" spans="12:12" x14ac:dyDescent="0.2">
      <c r="L2107" s="67"/>
    </row>
    <row r="2108" spans="12:12" x14ac:dyDescent="0.2">
      <c r="L2108" s="67"/>
    </row>
    <row r="2109" spans="12:12" x14ac:dyDescent="0.2">
      <c r="L2109" s="67"/>
    </row>
    <row r="2110" spans="12:12" x14ac:dyDescent="0.2">
      <c r="L2110" s="67"/>
    </row>
    <row r="2111" spans="12:12" x14ac:dyDescent="0.2">
      <c r="L2111" s="67"/>
    </row>
    <row r="2112" spans="12:12" x14ac:dyDescent="0.2">
      <c r="L2112" s="67"/>
    </row>
    <row r="2113" spans="12:12" x14ac:dyDescent="0.2">
      <c r="L2113" s="67"/>
    </row>
    <row r="2114" spans="12:12" x14ac:dyDescent="0.2">
      <c r="L2114" s="67"/>
    </row>
    <row r="2115" spans="12:12" x14ac:dyDescent="0.2">
      <c r="L2115" s="67"/>
    </row>
    <row r="2116" spans="12:12" x14ac:dyDescent="0.2">
      <c r="L2116" s="67"/>
    </row>
    <row r="2117" spans="12:12" x14ac:dyDescent="0.2">
      <c r="L2117" s="67"/>
    </row>
    <row r="2118" spans="12:12" x14ac:dyDescent="0.2">
      <c r="L2118" s="67"/>
    </row>
    <row r="2119" spans="12:12" x14ac:dyDescent="0.2">
      <c r="L2119" s="67"/>
    </row>
    <row r="2120" spans="12:12" x14ac:dyDescent="0.2">
      <c r="L2120" s="67"/>
    </row>
    <row r="2121" spans="12:12" x14ac:dyDescent="0.2">
      <c r="L2121" s="67"/>
    </row>
    <row r="2122" spans="12:12" x14ac:dyDescent="0.2">
      <c r="L2122" s="67"/>
    </row>
    <row r="2123" spans="12:12" x14ac:dyDescent="0.2">
      <c r="L2123" s="67"/>
    </row>
    <row r="2124" spans="12:12" x14ac:dyDescent="0.2">
      <c r="L2124" s="67"/>
    </row>
    <row r="2125" spans="12:12" x14ac:dyDescent="0.2">
      <c r="L2125" s="67"/>
    </row>
    <row r="2126" spans="12:12" x14ac:dyDescent="0.2">
      <c r="L2126" s="67"/>
    </row>
    <row r="2127" spans="12:12" x14ac:dyDescent="0.2">
      <c r="L2127" s="67"/>
    </row>
    <row r="2128" spans="12:12" x14ac:dyDescent="0.2">
      <c r="L2128" s="67"/>
    </row>
    <row r="2129" spans="12:12" x14ac:dyDescent="0.2">
      <c r="L2129" s="67"/>
    </row>
    <row r="2130" spans="12:12" x14ac:dyDescent="0.2">
      <c r="L2130" s="67"/>
    </row>
    <row r="2131" spans="12:12" x14ac:dyDescent="0.2">
      <c r="L2131" s="67"/>
    </row>
    <row r="2132" spans="12:12" x14ac:dyDescent="0.2">
      <c r="L2132" s="67"/>
    </row>
    <row r="2133" spans="12:12" x14ac:dyDescent="0.2">
      <c r="L2133" s="67"/>
    </row>
    <row r="2134" spans="12:12" x14ac:dyDescent="0.2">
      <c r="L2134" s="67"/>
    </row>
    <row r="2135" spans="12:12" x14ac:dyDescent="0.2">
      <c r="L2135" s="67"/>
    </row>
    <row r="2136" spans="12:12" x14ac:dyDescent="0.2">
      <c r="L2136" s="67"/>
    </row>
    <row r="2137" spans="12:12" x14ac:dyDescent="0.2">
      <c r="L2137" s="67"/>
    </row>
    <row r="2138" spans="12:12" x14ac:dyDescent="0.2">
      <c r="L2138" s="67"/>
    </row>
    <row r="2139" spans="12:12" x14ac:dyDescent="0.2">
      <c r="L2139" s="67"/>
    </row>
    <row r="2140" spans="12:12" x14ac:dyDescent="0.2">
      <c r="L2140" s="67"/>
    </row>
    <row r="2141" spans="12:12" x14ac:dyDescent="0.2">
      <c r="L2141" s="67"/>
    </row>
    <row r="2142" spans="12:12" x14ac:dyDescent="0.2">
      <c r="L2142" s="67"/>
    </row>
    <row r="2143" spans="12:12" x14ac:dyDescent="0.2">
      <c r="L2143" s="67"/>
    </row>
    <row r="2144" spans="12:12" x14ac:dyDescent="0.2">
      <c r="L2144" s="67"/>
    </row>
    <row r="2145" spans="12:12" x14ac:dyDescent="0.2">
      <c r="L2145" s="67"/>
    </row>
    <row r="2146" spans="12:12" x14ac:dyDescent="0.2">
      <c r="L2146" s="67"/>
    </row>
    <row r="2147" spans="12:12" x14ac:dyDescent="0.2">
      <c r="L2147" s="67"/>
    </row>
    <row r="2148" spans="12:12" x14ac:dyDescent="0.2">
      <c r="L2148" s="67"/>
    </row>
    <row r="2149" spans="12:12" x14ac:dyDescent="0.2">
      <c r="L2149" s="67"/>
    </row>
    <row r="2150" spans="12:12" x14ac:dyDescent="0.2">
      <c r="L2150" s="67"/>
    </row>
    <row r="2151" spans="12:12" x14ac:dyDescent="0.2">
      <c r="L2151" s="67"/>
    </row>
    <row r="2152" spans="12:12" x14ac:dyDescent="0.2">
      <c r="L2152" s="67"/>
    </row>
    <row r="2153" spans="12:12" x14ac:dyDescent="0.2">
      <c r="L2153" s="67"/>
    </row>
    <row r="2154" spans="12:12" x14ac:dyDescent="0.2">
      <c r="L2154" s="67"/>
    </row>
    <row r="2155" spans="12:12" x14ac:dyDescent="0.2">
      <c r="L2155" s="67"/>
    </row>
    <row r="2156" spans="12:12" x14ac:dyDescent="0.2">
      <c r="L2156" s="67"/>
    </row>
    <row r="2157" spans="12:12" x14ac:dyDescent="0.2">
      <c r="L2157" s="67"/>
    </row>
    <row r="2158" spans="12:12" x14ac:dyDescent="0.2">
      <c r="L2158" s="67"/>
    </row>
    <row r="2159" spans="12:12" x14ac:dyDescent="0.2">
      <c r="L2159" s="67"/>
    </row>
    <row r="2160" spans="12:12" x14ac:dyDescent="0.2">
      <c r="L2160" s="67"/>
    </row>
    <row r="2161" spans="12:12" x14ac:dyDescent="0.2">
      <c r="L2161" s="67"/>
    </row>
    <row r="2162" spans="12:12" x14ac:dyDescent="0.2">
      <c r="L2162" s="67"/>
    </row>
    <row r="2163" spans="12:12" x14ac:dyDescent="0.2">
      <c r="L2163" s="67"/>
    </row>
    <row r="2164" spans="12:12" x14ac:dyDescent="0.2">
      <c r="L2164" s="67"/>
    </row>
    <row r="2165" spans="12:12" x14ac:dyDescent="0.2">
      <c r="L2165" s="67"/>
    </row>
    <row r="2166" spans="12:12" x14ac:dyDescent="0.2">
      <c r="L2166" s="67"/>
    </row>
    <row r="2167" spans="12:12" x14ac:dyDescent="0.2">
      <c r="L2167" s="67"/>
    </row>
    <row r="2168" spans="12:12" x14ac:dyDescent="0.2">
      <c r="L2168" s="67"/>
    </row>
    <row r="2169" spans="12:12" x14ac:dyDescent="0.2">
      <c r="L2169" s="67"/>
    </row>
    <row r="2170" spans="12:12" x14ac:dyDescent="0.2">
      <c r="L2170" s="67"/>
    </row>
    <row r="2171" spans="12:12" x14ac:dyDescent="0.2">
      <c r="L2171" s="67"/>
    </row>
    <row r="2172" spans="12:12" x14ac:dyDescent="0.2">
      <c r="L2172" s="67"/>
    </row>
    <row r="2173" spans="12:12" x14ac:dyDescent="0.2">
      <c r="L2173" s="67"/>
    </row>
    <row r="2174" spans="12:12" x14ac:dyDescent="0.2">
      <c r="L2174" s="67"/>
    </row>
    <row r="2175" spans="12:12" x14ac:dyDescent="0.2">
      <c r="L2175" s="67"/>
    </row>
    <row r="2176" spans="12:12" x14ac:dyDescent="0.2">
      <c r="L2176" s="67"/>
    </row>
    <row r="2177" spans="12:12" x14ac:dyDescent="0.2">
      <c r="L2177" s="67"/>
    </row>
    <row r="2178" spans="12:12" x14ac:dyDescent="0.2">
      <c r="L2178" s="67"/>
    </row>
    <row r="2179" spans="12:12" x14ac:dyDescent="0.2">
      <c r="L2179" s="67"/>
    </row>
    <row r="2180" spans="12:12" x14ac:dyDescent="0.2">
      <c r="L2180" s="67"/>
    </row>
    <row r="2181" spans="12:12" x14ac:dyDescent="0.2">
      <c r="L2181" s="67"/>
    </row>
    <row r="2182" spans="12:12" x14ac:dyDescent="0.2">
      <c r="L2182" s="67"/>
    </row>
    <row r="2183" spans="12:12" x14ac:dyDescent="0.2">
      <c r="L2183" s="67"/>
    </row>
    <row r="2184" spans="12:12" x14ac:dyDescent="0.2">
      <c r="L2184" s="67"/>
    </row>
    <row r="2185" spans="12:12" x14ac:dyDescent="0.2">
      <c r="L2185" s="67"/>
    </row>
    <row r="2186" spans="12:12" x14ac:dyDescent="0.2">
      <c r="L2186" s="67"/>
    </row>
    <row r="2187" spans="12:12" x14ac:dyDescent="0.2">
      <c r="L2187" s="67"/>
    </row>
    <row r="2188" spans="12:12" x14ac:dyDescent="0.2">
      <c r="L2188" s="67"/>
    </row>
    <row r="2189" spans="12:12" x14ac:dyDescent="0.2">
      <c r="L2189" s="67"/>
    </row>
    <row r="2190" spans="12:12" x14ac:dyDescent="0.2">
      <c r="L2190" s="67"/>
    </row>
    <row r="2191" spans="12:12" x14ac:dyDescent="0.2">
      <c r="L2191" s="67"/>
    </row>
    <row r="2192" spans="12:12" x14ac:dyDescent="0.2">
      <c r="L2192" s="67"/>
    </row>
    <row r="2193" spans="12:12" x14ac:dyDescent="0.2">
      <c r="L2193" s="67"/>
    </row>
    <row r="2194" spans="12:12" x14ac:dyDescent="0.2">
      <c r="L2194" s="67"/>
    </row>
    <row r="2195" spans="12:12" x14ac:dyDescent="0.2">
      <c r="L2195" s="67"/>
    </row>
    <row r="2196" spans="12:12" x14ac:dyDescent="0.2">
      <c r="L2196" s="67"/>
    </row>
    <row r="2197" spans="12:12" x14ac:dyDescent="0.2">
      <c r="L2197" s="67"/>
    </row>
    <row r="2198" spans="12:12" x14ac:dyDescent="0.2">
      <c r="L2198" s="67"/>
    </row>
    <row r="2199" spans="12:12" x14ac:dyDescent="0.2">
      <c r="L2199" s="67"/>
    </row>
    <row r="2200" spans="12:12" x14ac:dyDescent="0.2">
      <c r="L2200" s="67"/>
    </row>
    <row r="2201" spans="12:12" x14ac:dyDescent="0.2">
      <c r="L2201" s="67"/>
    </row>
    <row r="2202" spans="12:12" x14ac:dyDescent="0.2">
      <c r="L2202" s="67"/>
    </row>
    <row r="2203" spans="12:12" x14ac:dyDescent="0.2">
      <c r="L2203" s="67"/>
    </row>
    <row r="2204" spans="12:12" x14ac:dyDescent="0.2">
      <c r="L2204" s="67"/>
    </row>
    <row r="2205" spans="12:12" x14ac:dyDescent="0.2">
      <c r="L2205" s="67"/>
    </row>
    <row r="2206" spans="12:12" x14ac:dyDescent="0.2">
      <c r="L2206" s="67"/>
    </row>
    <row r="2207" spans="12:12" x14ac:dyDescent="0.2">
      <c r="L2207" s="67"/>
    </row>
    <row r="2208" spans="12:12" x14ac:dyDescent="0.2">
      <c r="L2208" s="67"/>
    </row>
    <row r="2209" spans="12:12" x14ac:dyDescent="0.2">
      <c r="L2209" s="67"/>
    </row>
    <row r="2210" spans="12:12" x14ac:dyDescent="0.2">
      <c r="L2210" s="67"/>
    </row>
    <row r="2211" spans="12:12" x14ac:dyDescent="0.2">
      <c r="L2211" s="67"/>
    </row>
    <row r="2212" spans="12:12" x14ac:dyDescent="0.2">
      <c r="L2212" s="67"/>
    </row>
    <row r="2213" spans="12:12" x14ac:dyDescent="0.2">
      <c r="L2213" s="67"/>
    </row>
    <row r="2214" spans="12:12" x14ac:dyDescent="0.2">
      <c r="L2214" s="67"/>
    </row>
    <row r="2215" spans="12:12" x14ac:dyDescent="0.2">
      <c r="L2215" s="67"/>
    </row>
    <row r="2216" spans="12:12" x14ac:dyDescent="0.2">
      <c r="L2216" s="67"/>
    </row>
    <row r="2217" spans="12:12" x14ac:dyDescent="0.2">
      <c r="L2217" s="67"/>
    </row>
    <row r="2218" spans="12:12" x14ac:dyDescent="0.2">
      <c r="L2218" s="67"/>
    </row>
    <row r="2219" spans="12:12" x14ac:dyDescent="0.2">
      <c r="L2219" s="67"/>
    </row>
    <row r="2220" spans="12:12" x14ac:dyDescent="0.2">
      <c r="L2220" s="67"/>
    </row>
    <row r="2221" spans="12:12" x14ac:dyDescent="0.2">
      <c r="L2221" s="67"/>
    </row>
    <row r="2222" spans="12:12" x14ac:dyDescent="0.2">
      <c r="L2222" s="67"/>
    </row>
    <row r="2223" spans="12:12" x14ac:dyDescent="0.2">
      <c r="L2223" s="67"/>
    </row>
    <row r="2224" spans="12:12" x14ac:dyDescent="0.2">
      <c r="L2224" s="67"/>
    </row>
    <row r="2225" spans="12:12" x14ac:dyDescent="0.2">
      <c r="L2225" s="67"/>
    </row>
    <row r="2226" spans="12:12" x14ac:dyDescent="0.2">
      <c r="L2226" s="67"/>
    </row>
    <row r="2227" spans="12:12" x14ac:dyDescent="0.2">
      <c r="L2227" s="67"/>
    </row>
    <row r="2228" spans="12:12" x14ac:dyDescent="0.2">
      <c r="L2228" s="67"/>
    </row>
    <row r="2229" spans="12:12" x14ac:dyDescent="0.2">
      <c r="L2229" s="67"/>
    </row>
    <row r="2230" spans="12:12" x14ac:dyDescent="0.2">
      <c r="L2230" s="67"/>
    </row>
    <row r="2231" spans="12:12" x14ac:dyDescent="0.2">
      <c r="L2231" s="67"/>
    </row>
    <row r="2232" spans="12:12" x14ac:dyDescent="0.2">
      <c r="L2232" s="67"/>
    </row>
    <row r="2233" spans="12:12" x14ac:dyDescent="0.2">
      <c r="L2233" s="67"/>
    </row>
    <row r="2234" spans="12:12" x14ac:dyDescent="0.2">
      <c r="L2234" s="67"/>
    </row>
    <row r="2235" spans="12:12" x14ac:dyDescent="0.2">
      <c r="L2235" s="67"/>
    </row>
    <row r="2236" spans="12:12" x14ac:dyDescent="0.2">
      <c r="L2236" s="67"/>
    </row>
    <row r="2237" spans="12:12" x14ac:dyDescent="0.2">
      <c r="L2237" s="67"/>
    </row>
    <row r="2238" spans="12:12" x14ac:dyDescent="0.2">
      <c r="L2238" s="67"/>
    </row>
    <row r="2239" spans="12:12" x14ac:dyDescent="0.2">
      <c r="L2239" s="67"/>
    </row>
    <row r="2240" spans="12:12" x14ac:dyDescent="0.2">
      <c r="L2240" s="67"/>
    </row>
    <row r="2241" spans="12:12" x14ac:dyDescent="0.2">
      <c r="L2241" s="67"/>
    </row>
    <row r="2242" spans="12:12" x14ac:dyDescent="0.2">
      <c r="L2242" s="67"/>
    </row>
    <row r="2243" spans="12:12" x14ac:dyDescent="0.2">
      <c r="L2243" s="67"/>
    </row>
    <row r="2244" spans="12:12" x14ac:dyDescent="0.2">
      <c r="L2244" s="67"/>
    </row>
    <row r="2245" spans="12:12" x14ac:dyDescent="0.2">
      <c r="L2245" s="67"/>
    </row>
    <row r="2246" spans="12:12" x14ac:dyDescent="0.2">
      <c r="L2246" s="67"/>
    </row>
    <row r="2247" spans="12:12" x14ac:dyDescent="0.2">
      <c r="L2247" s="67"/>
    </row>
    <row r="2248" spans="12:12" x14ac:dyDescent="0.2">
      <c r="L2248" s="67"/>
    </row>
    <row r="2249" spans="12:12" x14ac:dyDescent="0.2">
      <c r="L2249" s="67"/>
    </row>
    <row r="2250" spans="12:12" x14ac:dyDescent="0.2">
      <c r="L2250" s="67"/>
    </row>
    <row r="2251" spans="12:12" x14ac:dyDescent="0.2">
      <c r="L2251" s="67"/>
    </row>
    <row r="2252" spans="12:12" x14ac:dyDescent="0.2">
      <c r="L2252" s="67"/>
    </row>
    <row r="2253" spans="12:12" x14ac:dyDescent="0.2">
      <c r="L2253" s="67"/>
    </row>
    <row r="2254" spans="12:12" x14ac:dyDescent="0.2">
      <c r="L2254" s="67"/>
    </row>
    <row r="2255" spans="12:12" x14ac:dyDescent="0.2">
      <c r="L2255" s="67"/>
    </row>
    <row r="2256" spans="12:12" x14ac:dyDescent="0.2">
      <c r="L2256" s="67"/>
    </row>
    <row r="2257" spans="12:12" x14ac:dyDescent="0.2">
      <c r="L2257" s="67"/>
    </row>
    <row r="2258" spans="12:12" x14ac:dyDescent="0.2">
      <c r="L2258" s="67"/>
    </row>
    <row r="2259" spans="12:12" x14ac:dyDescent="0.2">
      <c r="L2259" s="67"/>
    </row>
    <row r="2260" spans="12:12" x14ac:dyDescent="0.2">
      <c r="L2260" s="67"/>
    </row>
    <row r="2261" spans="12:12" x14ac:dyDescent="0.2">
      <c r="L2261" s="67"/>
    </row>
    <row r="2262" spans="12:12" x14ac:dyDescent="0.2">
      <c r="L2262" s="67"/>
    </row>
    <row r="2263" spans="12:12" x14ac:dyDescent="0.2">
      <c r="L2263" s="67"/>
    </row>
    <row r="2264" spans="12:12" x14ac:dyDescent="0.2">
      <c r="L2264" s="67"/>
    </row>
    <row r="2265" spans="12:12" x14ac:dyDescent="0.2">
      <c r="L2265" s="67"/>
    </row>
    <row r="2266" spans="12:12" x14ac:dyDescent="0.2">
      <c r="L2266" s="67"/>
    </row>
    <row r="2267" spans="12:12" x14ac:dyDescent="0.2">
      <c r="L2267" s="67"/>
    </row>
    <row r="2268" spans="12:12" x14ac:dyDescent="0.2">
      <c r="L2268" s="67"/>
    </row>
    <row r="2269" spans="12:12" x14ac:dyDescent="0.2">
      <c r="L2269" s="67"/>
    </row>
    <row r="2270" spans="12:12" x14ac:dyDescent="0.2">
      <c r="L2270" s="67"/>
    </row>
    <row r="2271" spans="12:12" x14ac:dyDescent="0.2">
      <c r="L2271" s="67"/>
    </row>
    <row r="2272" spans="12:12" x14ac:dyDescent="0.2">
      <c r="L2272" s="67"/>
    </row>
    <row r="2273" spans="12:12" x14ac:dyDescent="0.2">
      <c r="L2273" s="67"/>
    </row>
    <row r="2274" spans="12:12" x14ac:dyDescent="0.2">
      <c r="L2274" s="67"/>
    </row>
    <row r="2275" spans="12:12" x14ac:dyDescent="0.2">
      <c r="L2275" s="67"/>
    </row>
    <row r="2276" spans="12:12" x14ac:dyDescent="0.2">
      <c r="L2276" s="67"/>
    </row>
    <row r="2277" spans="12:12" x14ac:dyDescent="0.2">
      <c r="L2277" s="67"/>
    </row>
    <row r="2278" spans="12:12" x14ac:dyDescent="0.2">
      <c r="L2278" s="67"/>
    </row>
    <row r="2279" spans="12:12" x14ac:dyDescent="0.2">
      <c r="L2279" s="67"/>
    </row>
    <row r="2280" spans="12:12" x14ac:dyDescent="0.2">
      <c r="L2280" s="67"/>
    </row>
    <row r="2281" spans="12:12" x14ac:dyDescent="0.2">
      <c r="L2281" s="67"/>
    </row>
    <row r="2282" spans="12:12" x14ac:dyDescent="0.2">
      <c r="L2282" s="67"/>
    </row>
    <row r="2283" spans="12:12" x14ac:dyDescent="0.2">
      <c r="L2283" s="67"/>
    </row>
    <row r="2284" spans="12:12" x14ac:dyDescent="0.2">
      <c r="L2284" s="67"/>
    </row>
    <row r="2285" spans="12:12" x14ac:dyDescent="0.2">
      <c r="L2285" s="67"/>
    </row>
    <row r="2286" spans="12:12" x14ac:dyDescent="0.2">
      <c r="L2286" s="67"/>
    </row>
    <row r="2287" spans="12:12" x14ac:dyDescent="0.2">
      <c r="L2287" s="67"/>
    </row>
    <row r="2288" spans="12:12" x14ac:dyDescent="0.2">
      <c r="L2288" s="67"/>
    </row>
    <row r="2289" spans="12:12" x14ac:dyDescent="0.2">
      <c r="L2289" s="67"/>
    </row>
    <row r="2290" spans="12:12" x14ac:dyDescent="0.2">
      <c r="L2290" s="67"/>
    </row>
    <row r="2291" spans="12:12" x14ac:dyDescent="0.2">
      <c r="L2291" s="67"/>
    </row>
    <row r="2292" spans="12:12" x14ac:dyDescent="0.2">
      <c r="L2292" s="67"/>
    </row>
    <row r="2293" spans="12:12" x14ac:dyDescent="0.2">
      <c r="L2293" s="67"/>
    </row>
    <row r="2294" spans="12:12" x14ac:dyDescent="0.2">
      <c r="L2294" s="67"/>
    </row>
    <row r="2295" spans="12:12" x14ac:dyDescent="0.2">
      <c r="L2295" s="67"/>
    </row>
    <row r="2296" spans="12:12" x14ac:dyDescent="0.2">
      <c r="L2296" s="67"/>
    </row>
    <row r="2297" spans="12:12" x14ac:dyDescent="0.2">
      <c r="L2297" s="67"/>
    </row>
    <row r="2298" spans="12:12" x14ac:dyDescent="0.2">
      <c r="L2298" s="67"/>
    </row>
    <row r="2299" spans="12:12" x14ac:dyDescent="0.2">
      <c r="L2299" s="67"/>
    </row>
    <row r="2300" spans="12:12" x14ac:dyDescent="0.2">
      <c r="L2300" s="67"/>
    </row>
    <row r="2301" spans="12:12" x14ac:dyDescent="0.2">
      <c r="L2301" s="67"/>
    </row>
    <row r="2302" spans="12:12" x14ac:dyDescent="0.2">
      <c r="L2302" s="67"/>
    </row>
    <row r="2303" spans="12:12" x14ac:dyDescent="0.2">
      <c r="L2303" s="67"/>
    </row>
    <row r="2304" spans="12:12" x14ac:dyDescent="0.2">
      <c r="L2304" s="67"/>
    </row>
    <row r="2305" spans="12:12" x14ac:dyDescent="0.2">
      <c r="L2305" s="67"/>
    </row>
    <row r="2306" spans="12:12" x14ac:dyDescent="0.2">
      <c r="L2306" s="67"/>
    </row>
    <row r="2307" spans="12:12" x14ac:dyDescent="0.2">
      <c r="L2307" s="67"/>
    </row>
    <row r="2308" spans="12:12" x14ac:dyDescent="0.2">
      <c r="L2308" s="67"/>
    </row>
    <row r="2309" spans="12:12" x14ac:dyDescent="0.2">
      <c r="L2309" s="67"/>
    </row>
    <row r="2310" spans="12:12" x14ac:dyDescent="0.2">
      <c r="L2310" s="67"/>
    </row>
    <row r="2311" spans="12:12" x14ac:dyDescent="0.2">
      <c r="L2311" s="67"/>
    </row>
    <row r="2312" spans="12:12" x14ac:dyDescent="0.2">
      <c r="L2312" s="67"/>
    </row>
    <row r="2313" spans="12:12" x14ac:dyDescent="0.2">
      <c r="L2313" s="67"/>
    </row>
    <row r="2314" spans="12:12" x14ac:dyDescent="0.2">
      <c r="L2314" s="67"/>
    </row>
    <row r="2315" spans="12:12" x14ac:dyDescent="0.2">
      <c r="L2315" s="67"/>
    </row>
    <row r="2316" spans="12:12" x14ac:dyDescent="0.2">
      <c r="L2316" s="67"/>
    </row>
    <row r="2317" spans="12:12" x14ac:dyDescent="0.2">
      <c r="L2317" s="67"/>
    </row>
    <row r="2318" spans="12:12" x14ac:dyDescent="0.2">
      <c r="L2318" s="67"/>
    </row>
    <row r="2319" spans="12:12" x14ac:dyDescent="0.2">
      <c r="L2319" s="67"/>
    </row>
    <row r="2320" spans="12:12" x14ac:dyDescent="0.2">
      <c r="L2320" s="67"/>
    </row>
    <row r="2321" spans="12:12" x14ac:dyDescent="0.2">
      <c r="L2321" s="67"/>
    </row>
    <row r="2322" spans="12:12" x14ac:dyDescent="0.2">
      <c r="L2322" s="67"/>
    </row>
    <row r="2323" spans="12:12" x14ac:dyDescent="0.2">
      <c r="L2323" s="67"/>
    </row>
    <row r="2324" spans="12:12" x14ac:dyDescent="0.2">
      <c r="L2324" s="67"/>
    </row>
    <row r="2325" spans="12:12" x14ac:dyDescent="0.2">
      <c r="L2325" s="67"/>
    </row>
    <row r="2326" spans="12:12" x14ac:dyDescent="0.2">
      <c r="L2326" s="67"/>
    </row>
    <row r="2327" spans="12:12" x14ac:dyDescent="0.2">
      <c r="L2327" s="67"/>
    </row>
    <row r="2328" spans="12:12" x14ac:dyDescent="0.2">
      <c r="L2328" s="67"/>
    </row>
    <row r="2329" spans="12:12" x14ac:dyDescent="0.2">
      <c r="L2329" s="67"/>
    </row>
    <row r="2330" spans="12:12" x14ac:dyDescent="0.2">
      <c r="L2330" s="67"/>
    </row>
    <row r="2331" spans="12:12" x14ac:dyDescent="0.2">
      <c r="L2331" s="67"/>
    </row>
    <row r="2332" spans="12:12" x14ac:dyDescent="0.2">
      <c r="L2332" s="67"/>
    </row>
    <row r="2333" spans="12:12" x14ac:dyDescent="0.2">
      <c r="L2333" s="67"/>
    </row>
    <row r="2334" spans="12:12" x14ac:dyDescent="0.2">
      <c r="L2334" s="67"/>
    </row>
    <row r="2335" spans="12:12" x14ac:dyDescent="0.2">
      <c r="L2335" s="67"/>
    </row>
    <row r="2336" spans="12:12" x14ac:dyDescent="0.2">
      <c r="L2336" s="67"/>
    </row>
    <row r="2337" spans="12:12" x14ac:dyDescent="0.2">
      <c r="L2337" s="67"/>
    </row>
    <row r="2338" spans="12:12" x14ac:dyDescent="0.2">
      <c r="L2338" s="67"/>
    </row>
    <row r="2339" spans="12:12" x14ac:dyDescent="0.2">
      <c r="L2339" s="67"/>
    </row>
    <row r="2340" spans="12:12" x14ac:dyDescent="0.2">
      <c r="L2340" s="67"/>
    </row>
    <row r="2341" spans="12:12" x14ac:dyDescent="0.2">
      <c r="L2341" s="67"/>
    </row>
    <row r="2342" spans="12:12" x14ac:dyDescent="0.2">
      <c r="L2342" s="67"/>
    </row>
    <row r="2343" spans="12:12" x14ac:dyDescent="0.2">
      <c r="L2343" s="67"/>
    </row>
    <row r="2344" spans="12:12" x14ac:dyDescent="0.2">
      <c r="L2344" s="67"/>
    </row>
    <row r="2345" spans="12:12" x14ac:dyDescent="0.2">
      <c r="L2345" s="67"/>
    </row>
    <row r="2346" spans="12:12" x14ac:dyDescent="0.2">
      <c r="L2346" s="67"/>
    </row>
    <row r="2347" spans="12:12" x14ac:dyDescent="0.2">
      <c r="L2347" s="67"/>
    </row>
    <row r="2348" spans="12:12" x14ac:dyDescent="0.2">
      <c r="L2348" s="67"/>
    </row>
    <row r="2349" spans="12:12" x14ac:dyDescent="0.2">
      <c r="L2349" s="67"/>
    </row>
    <row r="2350" spans="12:12" x14ac:dyDescent="0.2">
      <c r="L2350" s="67"/>
    </row>
    <row r="2351" spans="12:12" x14ac:dyDescent="0.2">
      <c r="L2351" s="67"/>
    </row>
    <row r="2352" spans="12:12" x14ac:dyDescent="0.2">
      <c r="L2352" s="67"/>
    </row>
    <row r="2353" spans="12:12" x14ac:dyDescent="0.2">
      <c r="L2353" s="67"/>
    </row>
    <row r="2354" spans="12:12" x14ac:dyDescent="0.2">
      <c r="L2354" s="67"/>
    </row>
    <row r="2355" spans="12:12" x14ac:dyDescent="0.2">
      <c r="L2355" s="67"/>
    </row>
    <row r="2356" spans="12:12" x14ac:dyDescent="0.2">
      <c r="L2356" s="67"/>
    </row>
    <row r="2357" spans="12:12" x14ac:dyDescent="0.2">
      <c r="L2357" s="67"/>
    </row>
    <row r="2358" spans="12:12" x14ac:dyDescent="0.2">
      <c r="L2358" s="67"/>
    </row>
    <row r="2359" spans="12:12" x14ac:dyDescent="0.2">
      <c r="L2359" s="67"/>
    </row>
    <row r="2360" spans="12:12" x14ac:dyDescent="0.2">
      <c r="L2360" s="67"/>
    </row>
    <row r="2361" spans="12:12" x14ac:dyDescent="0.2">
      <c r="L2361" s="67"/>
    </row>
    <row r="2362" spans="12:12" x14ac:dyDescent="0.2">
      <c r="L2362" s="67"/>
    </row>
    <row r="2363" spans="12:12" x14ac:dyDescent="0.2">
      <c r="L2363" s="67"/>
    </row>
    <row r="2364" spans="12:12" x14ac:dyDescent="0.2">
      <c r="L2364" s="67"/>
    </row>
    <row r="2365" spans="12:12" x14ac:dyDescent="0.2">
      <c r="L2365" s="67"/>
    </row>
    <row r="2366" spans="12:12" x14ac:dyDescent="0.2">
      <c r="L2366" s="67"/>
    </row>
    <row r="2367" spans="12:12" x14ac:dyDescent="0.2">
      <c r="L2367" s="67"/>
    </row>
    <row r="2368" spans="12:12" x14ac:dyDescent="0.2">
      <c r="L2368" s="67"/>
    </row>
    <row r="2369" spans="12:12" x14ac:dyDescent="0.2">
      <c r="L2369" s="67"/>
    </row>
    <row r="2370" spans="12:12" x14ac:dyDescent="0.2">
      <c r="L2370" s="67"/>
    </row>
    <row r="2371" spans="12:12" x14ac:dyDescent="0.2">
      <c r="L2371" s="67"/>
    </row>
    <row r="2372" spans="12:12" x14ac:dyDescent="0.2">
      <c r="L2372" s="67"/>
    </row>
    <row r="2373" spans="12:12" x14ac:dyDescent="0.2">
      <c r="L2373" s="67"/>
    </row>
    <row r="2374" spans="12:12" x14ac:dyDescent="0.2">
      <c r="L2374" s="67"/>
    </row>
    <row r="2375" spans="12:12" x14ac:dyDescent="0.2">
      <c r="L2375" s="67"/>
    </row>
    <row r="2376" spans="12:12" x14ac:dyDescent="0.2">
      <c r="L2376" s="67"/>
    </row>
    <row r="2377" spans="12:12" x14ac:dyDescent="0.2">
      <c r="L2377" s="67"/>
    </row>
    <row r="2378" spans="12:12" x14ac:dyDescent="0.2">
      <c r="L2378" s="67"/>
    </row>
    <row r="2379" spans="12:12" x14ac:dyDescent="0.2">
      <c r="L2379" s="67"/>
    </row>
    <row r="2380" spans="12:12" x14ac:dyDescent="0.2">
      <c r="L2380" s="67"/>
    </row>
    <row r="2381" spans="12:12" x14ac:dyDescent="0.2">
      <c r="L2381" s="67"/>
    </row>
    <row r="2382" spans="12:12" x14ac:dyDescent="0.2">
      <c r="L2382" s="67"/>
    </row>
    <row r="2383" spans="12:12" x14ac:dyDescent="0.2">
      <c r="L2383" s="67"/>
    </row>
    <row r="2384" spans="12:12" x14ac:dyDescent="0.2">
      <c r="L2384" s="67"/>
    </row>
    <row r="2385" spans="12:12" x14ac:dyDescent="0.2">
      <c r="L2385" s="67"/>
    </row>
    <row r="2386" spans="12:12" x14ac:dyDescent="0.2">
      <c r="L2386" s="67"/>
    </row>
    <row r="2387" spans="12:12" x14ac:dyDescent="0.2">
      <c r="L2387" s="67"/>
    </row>
    <row r="2388" spans="12:12" x14ac:dyDescent="0.2">
      <c r="L2388" s="67"/>
    </row>
    <row r="2389" spans="12:12" x14ac:dyDescent="0.2">
      <c r="L2389" s="67"/>
    </row>
    <row r="2390" spans="12:12" x14ac:dyDescent="0.2">
      <c r="L2390" s="67"/>
    </row>
    <row r="2391" spans="12:12" x14ac:dyDescent="0.2">
      <c r="L2391" s="67"/>
    </row>
    <row r="2392" spans="12:12" x14ac:dyDescent="0.2">
      <c r="L2392" s="67"/>
    </row>
    <row r="2393" spans="12:12" x14ac:dyDescent="0.2">
      <c r="L2393" s="67"/>
    </row>
    <row r="2394" spans="12:12" x14ac:dyDescent="0.2">
      <c r="L2394" s="67"/>
    </row>
    <row r="2395" spans="12:12" x14ac:dyDescent="0.2">
      <c r="L2395" s="67"/>
    </row>
    <row r="2396" spans="12:12" x14ac:dyDescent="0.2">
      <c r="L2396" s="67"/>
    </row>
    <row r="2397" spans="12:12" x14ac:dyDescent="0.2">
      <c r="L2397" s="67"/>
    </row>
    <row r="2398" spans="12:12" x14ac:dyDescent="0.2">
      <c r="L2398" s="67"/>
    </row>
    <row r="2399" spans="12:12" x14ac:dyDescent="0.2">
      <c r="L2399" s="67"/>
    </row>
    <row r="2400" spans="12:12" x14ac:dyDescent="0.2">
      <c r="L2400" s="67"/>
    </row>
    <row r="2401" spans="12:12" x14ac:dyDescent="0.2">
      <c r="L2401" s="67"/>
    </row>
    <row r="2402" spans="12:12" x14ac:dyDescent="0.2">
      <c r="L2402" s="67"/>
    </row>
    <row r="2403" spans="12:12" x14ac:dyDescent="0.2">
      <c r="L2403" s="67"/>
    </row>
    <row r="2404" spans="12:12" x14ac:dyDescent="0.2">
      <c r="L2404" s="67"/>
    </row>
    <row r="2405" spans="12:12" x14ac:dyDescent="0.2">
      <c r="L2405" s="67"/>
    </row>
    <row r="2406" spans="12:12" x14ac:dyDescent="0.2">
      <c r="L2406" s="67"/>
    </row>
    <row r="2407" spans="12:12" x14ac:dyDescent="0.2">
      <c r="L2407" s="67"/>
    </row>
    <row r="2408" spans="12:12" x14ac:dyDescent="0.2">
      <c r="L2408" s="67"/>
    </row>
    <row r="2409" spans="12:12" x14ac:dyDescent="0.2">
      <c r="L2409" s="67"/>
    </row>
    <row r="2410" spans="12:12" x14ac:dyDescent="0.2">
      <c r="L2410" s="67"/>
    </row>
    <row r="2411" spans="12:12" x14ac:dyDescent="0.2">
      <c r="L2411" s="67"/>
    </row>
    <row r="2412" spans="12:12" x14ac:dyDescent="0.2">
      <c r="L2412" s="67"/>
    </row>
    <row r="2413" spans="12:12" x14ac:dyDescent="0.2">
      <c r="L2413" s="67"/>
    </row>
    <row r="2414" spans="12:12" x14ac:dyDescent="0.2">
      <c r="L2414" s="67"/>
    </row>
    <row r="2415" spans="12:12" x14ac:dyDescent="0.2">
      <c r="L2415" s="67"/>
    </row>
    <row r="2416" spans="12:12" x14ac:dyDescent="0.2">
      <c r="L2416" s="67"/>
    </row>
    <row r="2417" spans="12:12" x14ac:dyDescent="0.2">
      <c r="L2417" s="67"/>
    </row>
    <row r="2418" spans="12:12" x14ac:dyDescent="0.2">
      <c r="L2418" s="67"/>
    </row>
    <row r="2419" spans="12:12" x14ac:dyDescent="0.2">
      <c r="L2419" s="67"/>
    </row>
    <row r="2420" spans="12:12" x14ac:dyDescent="0.2">
      <c r="L2420" s="67"/>
    </row>
    <row r="2421" spans="12:12" x14ac:dyDescent="0.2">
      <c r="L2421" s="67"/>
    </row>
    <row r="2422" spans="12:12" x14ac:dyDescent="0.2">
      <c r="L2422" s="67"/>
    </row>
    <row r="2423" spans="12:12" x14ac:dyDescent="0.2">
      <c r="L2423" s="67"/>
    </row>
    <row r="2424" spans="12:12" x14ac:dyDescent="0.2">
      <c r="L2424" s="67"/>
    </row>
    <row r="2425" spans="12:12" x14ac:dyDescent="0.2">
      <c r="L2425" s="67"/>
    </row>
    <row r="2426" spans="12:12" x14ac:dyDescent="0.2">
      <c r="L2426" s="67"/>
    </row>
    <row r="2427" spans="12:12" x14ac:dyDescent="0.2">
      <c r="L2427" s="67"/>
    </row>
    <row r="2428" spans="12:12" x14ac:dyDescent="0.2">
      <c r="L2428" s="67"/>
    </row>
    <row r="2429" spans="12:12" x14ac:dyDescent="0.2">
      <c r="L2429" s="67"/>
    </row>
    <row r="2430" spans="12:12" x14ac:dyDescent="0.2">
      <c r="L2430" s="67"/>
    </row>
    <row r="2431" spans="12:12" x14ac:dyDescent="0.2">
      <c r="L2431" s="67"/>
    </row>
    <row r="2432" spans="12:12" x14ac:dyDescent="0.2">
      <c r="L2432" s="67"/>
    </row>
    <row r="2433" spans="12:12" x14ac:dyDescent="0.2">
      <c r="L2433" s="67"/>
    </row>
    <row r="2434" spans="12:12" x14ac:dyDescent="0.2">
      <c r="L2434" s="67"/>
    </row>
    <row r="2435" spans="12:12" x14ac:dyDescent="0.2">
      <c r="L2435" s="67"/>
    </row>
    <row r="2436" spans="12:12" x14ac:dyDescent="0.2">
      <c r="L2436" s="67"/>
    </row>
    <row r="2437" spans="12:12" x14ac:dyDescent="0.2">
      <c r="L2437" s="67"/>
    </row>
    <row r="2438" spans="12:12" x14ac:dyDescent="0.2">
      <c r="L2438" s="67"/>
    </row>
    <row r="2439" spans="12:12" x14ac:dyDescent="0.2">
      <c r="L2439" s="67"/>
    </row>
    <row r="2440" spans="12:12" x14ac:dyDescent="0.2">
      <c r="L2440" s="67"/>
    </row>
    <row r="2441" spans="12:12" x14ac:dyDescent="0.2">
      <c r="L2441" s="67"/>
    </row>
    <row r="2442" spans="12:12" x14ac:dyDescent="0.2">
      <c r="L2442" s="67"/>
    </row>
    <row r="2443" spans="12:12" x14ac:dyDescent="0.2">
      <c r="L2443" s="67"/>
    </row>
    <row r="2444" spans="12:12" x14ac:dyDescent="0.2">
      <c r="L2444" s="67"/>
    </row>
    <row r="2445" spans="12:12" x14ac:dyDescent="0.2">
      <c r="L2445" s="67"/>
    </row>
    <row r="2446" spans="12:12" x14ac:dyDescent="0.2">
      <c r="L2446" s="67"/>
    </row>
    <row r="2447" spans="12:12" x14ac:dyDescent="0.2">
      <c r="L2447" s="67"/>
    </row>
    <row r="2448" spans="12:12" x14ac:dyDescent="0.2">
      <c r="L2448" s="67"/>
    </row>
    <row r="2449" spans="12:12" x14ac:dyDescent="0.2">
      <c r="L2449" s="67"/>
    </row>
    <row r="2450" spans="12:12" x14ac:dyDescent="0.2">
      <c r="L2450" s="67"/>
    </row>
    <row r="2451" spans="12:12" x14ac:dyDescent="0.2">
      <c r="L2451" s="67"/>
    </row>
    <row r="2452" spans="12:12" x14ac:dyDescent="0.2">
      <c r="L2452" s="67"/>
    </row>
    <row r="2453" spans="12:12" x14ac:dyDescent="0.2">
      <c r="L2453" s="67"/>
    </row>
    <row r="2454" spans="12:12" x14ac:dyDescent="0.2">
      <c r="L2454" s="67"/>
    </row>
    <row r="2455" spans="12:12" x14ac:dyDescent="0.2">
      <c r="L2455" s="67"/>
    </row>
    <row r="2456" spans="12:12" x14ac:dyDescent="0.2">
      <c r="L2456" s="67"/>
    </row>
    <row r="2457" spans="12:12" x14ac:dyDescent="0.2">
      <c r="L2457" s="67"/>
    </row>
    <row r="2458" spans="12:12" x14ac:dyDescent="0.2">
      <c r="L2458" s="67"/>
    </row>
    <row r="2459" spans="12:12" x14ac:dyDescent="0.2">
      <c r="L2459" s="67"/>
    </row>
    <row r="2460" spans="12:12" x14ac:dyDescent="0.2">
      <c r="L2460" s="67"/>
    </row>
    <row r="2461" spans="12:12" x14ac:dyDescent="0.2">
      <c r="L2461" s="67"/>
    </row>
    <row r="2462" spans="12:12" x14ac:dyDescent="0.2">
      <c r="L2462" s="67"/>
    </row>
    <row r="2463" spans="12:12" x14ac:dyDescent="0.2">
      <c r="L2463" s="67"/>
    </row>
    <row r="2464" spans="12:12" x14ac:dyDescent="0.2">
      <c r="L2464" s="67"/>
    </row>
    <row r="2465" spans="12:12" x14ac:dyDescent="0.2">
      <c r="L2465" s="67"/>
    </row>
    <row r="2466" spans="12:12" x14ac:dyDescent="0.2">
      <c r="L2466" s="67"/>
    </row>
    <row r="2467" spans="12:12" x14ac:dyDescent="0.2">
      <c r="L2467" s="67"/>
    </row>
    <row r="2468" spans="12:12" x14ac:dyDescent="0.2">
      <c r="L2468" s="67"/>
    </row>
    <row r="2469" spans="12:12" x14ac:dyDescent="0.2">
      <c r="L2469" s="67"/>
    </row>
    <row r="2470" spans="12:12" x14ac:dyDescent="0.2">
      <c r="L2470" s="67"/>
    </row>
    <row r="2471" spans="12:12" x14ac:dyDescent="0.2">
      <c r="L2471" s="67"/>
    </row>
    <row r="2472" spans="12:12" x14ac:dyDescent="0.2">
      <c r="L2472" s="67"/>
    </row>
    <row r="2473" spans="12:12" x14ac:dyDescent="0.2">
      <c r="L2473" s="67"/>
    </row>
    <row r="2474" spans="12:12" x14ac:dyDescent="0.2">
      <c r="L2474" s="67"/>
    </row>
    <row r="2475" spans="12:12" x14ac:dyDescent="0.2">
      <c r="L2475" s="67"/>
    </row>
    <row r="2476" spans="12:12" x14ac:dyDescent="0.2">
      <c r="L2476" s="67"/>
    </row>
    <row r="2477" spans="12:12" x14ac:dyDescent="0.2">
      <c r="L2477" s="67"/>
    </row>
    <row r="2478" spans="12:12" x14ac:dyDescent="0.2">
      <c r="L2478" s="67"/>
    </row>
    <row r="2479" spans="12:12" x14ac:dyDescent="0.2">
      <c r="L2479" s="67"/>
    </row>
    <row r="2480" spans="12:12" x14ac:dyDescent="0.2">
      <c r="L2480" s="67"/>
    </row>
    <row r="2481" spans="12:12" x14ac:dyDescent="0.2">
      <c r="L2481" s="67"/>
    </row>
    <row r="2482" spans="12:12" x14ac:dyDescent="0.2">
      <c r="L2482" s="67"/>
    </row>
    <row r="2483" spans="12:12" x14ac:dyDescent="0.2">
      <c r="L2483" s="67"/>
    </row>
    <row r="2484" spans="12:12" x14ac:dyDescent="0.2">
      <c r="L2484" s="67"/>
    </row>
    <row r="2485" spans="12:12" x14ac:dyDescent="0.2">
      <c r="L2485" s="67"/>
    </row>
    <row r="2486" spans="12:12" x14ac:dyDescent="0.2">
      <c r="L2486" s="67"/>
    </row>
    <row r="2487" spans="12:12" x14ac:dyDescent="0.2">
      <c r="L2487" s="67"/>
    </row>
    <row r="2488" spans="12:12" x14ac:dyDescent="0.2">
      <c r="L2488" s="67"/>
    </row>
    <row r="2489" spans="12:12" x14ac:dyDescent="0.2">
      <c r="L2489" s="67"/>
    </row>
    <row r="2490" spans="12:12" x14ac:dyDescent="0.2">
      <c r="L2490" s="67"/>
    </row>
    <row r="2491" spans="12:12" x14ac:dyDescent="0.2">
      <c r="L2491" s="67"/>
    </row>
    <row r="2492" spans="12:12" x14ac:dyDescent="0.2">
      <c r="L2492" s="67"/>
    </row>
    <row r="2493" spans="12:12" x14ac:dyDescent="0.2">
      <c r="L2493" s="67"/>
    </row>
    <row r="2494" spans="12:12" x14ac:dyDescent="0.2">
      <c r="L2494" s="67"/>
    </row>
    <row r="2495" spans="12:12" x14ac:dyDescent="0.2">
      <c r="L2495" s="67"/>
    </row>
    <row r="2496" spans="12:12" x14ac:dyDescent="0.2">
      <c r="L2496" s="67"/>
    </row>
    <row r="2497" spans="12:12" x14ac:dyDescent="0.2">
      <c r="L2497" s="67"/>
    </row>
    <row r="2498" spans="12:12" x14ac:dyDescent="0.2">
      <c r="L2498" s="67"/>
    </row>
    <row r="2499" spans="12:12" x14ac:dyDescent="0.2">
      <c r="L2499" s="67"/>
    </row>
    <row r="2500" spans="12:12" x14ac:dyDescent="0.2">
      <c r="L2500" s="67"/>
    </row>
    <row r="2501" spans="12:12" x14ac:dyDescent="0.2">
      <c r="L2501" s="67"/>
    </row>
    <row r="2502" spans="12:12" x14ac:dyDescent="0.2">
      <c r="L2502" s="67"/>
    </row>
    <row r="2503" spans="12:12" x14ac:dyDescent="0.2">
      <c r="L2503" s="67"/>
    </row>
    <row r="2504" spans="12:12" x14ac:dyDescent="0.2">
      <c r="L2504" s="67"/>
    </row>
    <row r="2505" spans="12:12" x14ac:dyDescent="0.2">
      <c r="L2505" s="67"/>
    </row>
    <row r="2506" spans="12:12" x14ac:dyDescent="0.2">
      <c r="L2506" s="67"/>
    </row>
    <row r="2507" spans="12:12" x14ac:dyDescent="0.2">
      <c r="L2507" s="67"/>
    </row>
    <row r="2508" spans="12:12" x14ac:dyDescent="0.2">
      <c r="L2508" s="67"/>
    </row>
    <row r="2509" spans="12:12" x14ac:dyDescent="0.2">
      <c r="L2509" s="67"/>
    </row>
    <row r="2510" spans="12:12" x14ac:dyDescent="0.2">
      <c r="L2510" s="67"/>
    </row>
    <row r="2511" spans="12:12" x14ac:dyDescent="0.2">
      <c r="L2511" s="67"/>
    </row>
    <row r="2512" spans="12:12" x14ac:dyDescent="0.2">
      <c r="L2512" s="67"/>
    </row>
    <row r="2513" spans="12:12" x14ac:dyDescent="0.2">
      <c r="L2513" s="67"/>
    </row>
    <row r="2514" spans="12:12" x14ac:dyDescent="0.2">
      <c r="L2514" s="67"/>
    </row>
    <row r="2515" spans="12:12" x14ac:dyDescent="0.2">
      <c r="L2515" s="67"/>
    </row>
    <row r="2516" spans="12:12" x14ac:dyDescent="0.2">
      <c r="L2516" s="67"/>
    </row>
    <row r="2517" spans="12:12" x14ac:dyDescent="0.2">
      <c r="L2517" s="67"/>
    </row>
    <row r="2518" spans="12:12" x14ac:dyDescent="0.2">
      <c r="L2518" s="67"/>
    </row>
    <row r="2519" spans="12:12" x14ac:dyDescent="0.2">
      <c r="L2519" s="67"/>
    </row>
    <row r="2520" spans="12:12" x14ac:dyDescent="0.2">
      <c r="L2520" s="67"/>
    </row>
    <row r="2521" spans="12:12" x14ac:dyDescent="0.2">
      <c r="L2521" s="67"/>
    </row>
    <row r="2522" spans="12:12" x14ac:dyDescent="0.2">
      <c r="L2522" s="67"/>
    </row>
    <row r="2523" spans="12:12" x14ac:dyDescent="0.2">
      <c r="L2523" s="67"/>
    </row>
    <row r="2524" spans="12:12" x14ac:dyDescent="0.2">
      <c r="L2524" s="67"/>
    </row>
    <row r="2525" spans="12:12" x14ac:dyDescent="0.2">
      <c r="L2525" s="67"/>
    </row>
    <row r="2526" spans="12:12" x14ac:dyDescent="0.2">
      <c r="L2526" s="67"/>
    </row>
    <row r="2527" spans="12:12" x14ac:dyDescent="0.2">
      <c r="L2527" s="67"/>
    </row>
    <row r="2528" spans="12:12" x14ac:dyDescent="0.2">
      <c r="L2528" s="67"/>
    </row>
    <row r="2529" spans="12:12" x14ac:dyDescent="0.2">
      <c r="L2529" s="67"/>
    </row>
    <row r="2530" spans="12:12" x14ac:dyDescent="0.2">
      <c r="L2530" s="67"/>
    </row>
    <row r="2531" spans="12:12" x14ac:dyDescent="0.2">
      <c r="L2531" s="67"/>
    </row>
    <row r="2532" spans="12:12" x14ac:dyDescent="0.2">
      <c r="L2532" s="67"/>
    </row>
    <row r="2533" spans="12:12" x14ac:dyDescent="0.2">
      <c r="L2533" s="67"/>
    </row>
    <row r="2534" spans="12:12" x14ac:dyDescent="0.2">
      <c r="L2534" s="67"/>
    </row>
    <row r="2535" spans="12:12" x14ac:dyDescent="0.2">
      <c r="L2535" s="67"/>
    </row>
    <row r="2536" spans="12:12" x14ac:dyDescent="0.2">
      <c r="L2536" s="67"/>
    </row>
    <row r="2537" spans="12:12" x14ac:dyDescent="0.2">
      <c r="L2537" s="67"/>
    </row>
    <row r="2538" spans="12:12" x14ac:dyDescent="0.2">
      <c r="L2538" s="67"/>
    </row>
    <row r="2539" spans="12:12" x14ac:dyDescent="0.2">
      <c r="L2539" s="67"/>
    </row>
    <row r="2540" spans="12:12" x14ac:dyDescent="0.2">
      <c r="L2540" s="67"/>
    </row>
    <row r="2541" spans="12:12" x14ac:dyDescent="0.2">
      <c r="L2541" s="67"/>
    </row>
    <row r="2542" spans="12:12" x14ac:dyDescent="0.2">
      <c r="L2542" s="67"/>
    </row>
    <row r="2543" spans="12:12" x14ac:dyDescent="0.2">
      <c r="L2543" s="67"/>
    </row>
    <row r="2544" spans="12:12" x14ac:dyDescent="0.2">
      <c r="L2544" s="67"/>
    </row>
    <row r="2545" spans="12:12" x14ac:dyDescent="0.2">
      <c r="L2545" s="67"/>
    </row>
    <row r="2546" spans="12:12" x14ac:dyDescent="0.2">
      <c r="L2546" s="67"/>
    </row>
    <row r="2547" spans="12:12" x14ac:dyDescent="0.2">
      <c r="L2547" s="67"/>
    </row>
    <row r="2548" spans="12:12" x14ac:dyDescent="0.2">
      <c r="L2548" s="67"/>
    </row>
    <row r="2549" spans="12:12" x14ac:dyDescent="0.2">
      <c r="L2549" s="67"/>
    </row>
    <row r="2550" spans="12:12" x14ac:dyDescent="0.2">
      <c r="L2550" s="67"/>
    </row>
    <row r="2551" spans="12:12" x14ac:dyDescent="0.2">
      <c r="L2551" s="67"/>
    </row>
    <row r="2552" spans="12:12" x14ac:dyDescent="0.2">
      <c r="L2552" s="67"/>
    </row>
    <row r="2553" spans="12:12" x14ac:dyDescent="0.2">
      <c r="L2553" s="67"/>
    </row>
    <row r="2554" spans="12:12" x14ac:dyDescent="0.2">
      <c r="L2554" s="67"/>
    </row>
    <row r="2555" spans="12:12" x14ac:dyDescent="0.2">
      <c r="L2555" s="67"/>
    </row>
    <row r="2556" spans="12:12" x14ac:dyDescent="0.2">
      <c r="L2556" s="67"/>
    </row>
    <row r="2557" spans="12:12" x14ac:dyDescent="0.2">
      <c r="L2557" s="67"/>
    </row>
    <row r="2558" spans="12:12" x14ac:dyDescent="0.2">
      <c r="L2558" s="67"/>
    </row>
    <row r="2559" spans="12:12" x14ac:dyDescent="0.2">
      <c r="L2559" s="67"/>
    </row>
    <row r="2560" spans="12:12" x14ac:dyDescent="0.2">
      <c r="L2560" s="67"/>
    </row>
    <row r="2561" spans="12:12" x14ac:dyDescent="0.2">
      <c r="L2561" s="67"/>
    </row>
    <row r="2562" spans="12:12" x14ac:dyDescent="0.2">
      <c r="L2562" s="67"/>
    </row>
    <row r="2563" spans="12:12" x14ac:dyDescent="0.2">
      <c r="L2563" s="67"/>
    </row>
    <row r="2564" spans="12:12" x14ac:dyDescent="0.2">
      <c r="L2564" s="67"/>
    </row>
    <row r="2565" spans="12:12" x14ac:dyDescent="0.2">
      <c r="L2565" s="67"/>
    </row>
    <row r="2566" spans="12:12" x14ac:dyDescent="0.2">
      <c r="L2566" s="67"/>
    </row>
    <row r="2567" spans="12:12" x14ac:dyDescent="0.2">
      <c r="L2567" s="67"/>
    </row>
    <row r="2568" spans="12:12" x14ac:dyDescent="0.2">
      <c r="L2568" s="67"/>
    </row>
    <row r="2569" spans="12:12" x14ac:dyDescent="0.2">
      <c r="L2569" s="67"/>
    </row>
    <row r="2570" spans="12:12" x14ac:dyDescent="0.2">
      <c r="L2570" s="67"/>
    </row>
    <row r="2571" spans="12:12" x14ac:dyDescent="0.2">
      <c r="L2571" s="67"/>
    </row>
    <row r="2572" spans="12:12" x14ac:dyDescent="0.2">
      <c r="L2572" s="67"/>
    </row>
    <row r="2573" spans="12:12" x14ac:dyDescent="0.2">
      <c r="L2573" s="67"/>
    </row>
    <row r="2574" spans="12:12" x14ac:dyDescent="0.2">
      <c r="L2574" s="67"/>
    </row>
    <row r="2575" spans="12:12" x14ac:dyDescent="0.2">
      <c r="L2575" s="67"/>
    </row>
    <row r="2576" spans="12:12" x14ac:dyDescent="0.2">
      <c r="L2576" s="67"/>
    </row>
    <row r="2577" spans="12:12" x14ac:dyDescent="0.2">
      <c r="L2577" s="67"/>
    </row>
    <row r="2578" spans="12:12" x14ac:dyDescent="0.2">
      <c r="L2578" s="67"/>
    </row>
    <row r="2579" spans="12:12" x14ac:dyDescent="0.2">
      <c r="L2579" s="67"/>
    </row>
    <row r="2580" spans="12:12" x14ac:dyDescent="0.2">
      <c r="L2580" s="67"/>
    </row>
    <row r="2581" spans="12:12" x14ac:dyDescent="0.2">
      <c r="L2581" s="67"/>
    </row>
    <row r="2582" spans="12:12" x14ac:dyDescent="0.2">
      <c r="L2582" s="67"/>
    </row>
    <row r="2583" spans="12:12" x14ac:dyDescent="0.2">
      <c r="L2583" s="67"/>
    </row>
    <row r="2584" spans="12:12" x14ac:dyDescent="0.2">
      <c r="L2584" s="67"/>
    </row>
    <row r="2585" spans="12:12" x14ac:dyDescent="0.2">
      <c r="L2585" s="67"/>
    </row>
    <row r="2586" spans="12:12" x14ac:dyDescent="0.2">
      <c r="L2586" s="67"/>
    </row>
    <row r="2587" spans="12:12" x14ac:dyDescent="0.2">
      <c r="L2587" s="67"/>
    </row>
    <row r="2588" spans="12:12" x14ac:dyDescent="0.2">
      <c r="L2588" s="67"/>
    </row>
    <row r="2589" spans="12:12" x14ac:dyDescent="0.2">
      <c r="L2589" s="67"/>
    </row>
    <row r="2590" spans="12:12" x14ac:dyDescent="0.2">
      <c r="L2590" s="67"/>
    </row>
    <row r="2591" spans="12:12" x14ac:dyDescent="0.2">
      <c r="L2591" s="67"/>
    </row>
    <row r="2592" spans="12:12" x14ac:dyDescent="0.2">
      <c r="L2592" s="67"/>
    </row>
    <row r="2593" spans="12:12" x14ac:dyDescent="0.2">
      <c r="L2593" s="67"/>
    </row>
    <row r="2594" spans="12:12" x14ac:dyDescent="0.2">
      <c r="L2594" s="67"/>
    </row>
    <row r="2595" spans="12:12" x14ac:dyDescent="0.2">
      <c r="L2595" s="67"/>
    </row>
    <row r="2596" spans="12:12" x14ac:dyDescent="0.2">
      <c r="L2596" s="67"/>
    </row>
    <row r="2597" spans="12:12" x14ac:dyDescent="0.2">
      <c r="L2597" s="67"/>
    </row>
    <row r="2598" spans="12:12" x14ac:dyDescent="0.2">
      <c r="L2598" s="67"/>
    </row>
    <row r="2599" spans="12:12" x14ac:dyDescent="0.2">
      <c r="L2599" s="67"/>
    </row>
    <row r="2600" spans="12:12" x14ac:dyDescent="0.2">
      <c r="L2600" s="67"/>
    </row>
    <row r="2601" spans="12:12" x14ac:dyDescent="0.2">
      <c r="L2601" s="67"/>
    </row>
    <row r="2602" spans="12:12" x14ac:dyDescent="0.2">
      <c r="L2602" s="67"/>
    </row>
    <row r="2603" spans="12:12" x14ac:dyDescent="0.2">
      <c r="L2603" s="67"/>
    </row>
    <row r="2604" spans="12:12" x14ac:dyDescent="0.2">
      <c r="L2604" s="67"/>
    </row>
    <row r="2605" spans="12:12" x14ac:dyDescent="0.2">
      <c r="L2605" s="67"/>
    </row>
    <row r="2606" spans="12:12" x14ac:dyDescent="0.2">
      <c r="L2606" s="67"/>
    </row>
    <row r="2607" spans="12:12" x14ac:dyDescent="0.2">
      <c r="L2607" s="67"/>
    </row>
    <row r="2608" spans="12:12" x14ac:dyDescent="0.2">
      <c r="L2608" s="67"/>
    </row>
    <row r="2609" spans="1:12" x14ac:dyDescent="0.2">
      <c r="L2609" s="67"/>
    </row>
    <row r="2610" spans="1:12" x14ac:dyDescent="0.2">
      <c r="L2610" s="67"/>
    </row>
    <row r="2611" spans="1:12" x14ac:dyDescent="0.2">
      <c r="L2611" s="67"/>
    </row>
    <row r="2612" spans="1:12" x14ac:dyDescent="0.2">
      <c r="L2612" s="67"/>
    </row>
    <row r="2613" spans="1:12" x14ac:dyDescent="0.2">
      <c r="L2613" s="67"/>
    </row>
    <row r="2614" spans="1:12" x14ac:dyDescent="0.2">
      <c r="L2614" s="67"/>
    </row>
    <row r="2615" spans="1:12" x14ac:dyDescent="0.2">
      <c r="L2615" s="67"/>
    </row>
    <row r="2616" spans="1:12" x14ac:dyDescent="0.2">
      <c r="L2616" s="67"/>
    </row>
    <row r="2617" spans="1:12" x14ac:dyDescent="0.2">
      <c r="L2617" s="67"/>
    </row>
    <row r="2618" spans="1:12" x14ac:dyDescent="0.2">
      <c r="L2618" s="67"/>
    </row>
    <row r="2619" spans="1:12" x14ac:dyDescent="0.2">
      <c r="L2619" s="67"/>
    </row>
    <row r="2620" spans="1:12" x14ac:dyDescent="0.2">
      <c r="A2620" s="192"/>
      <c r="B2620" s="99"/>
      <c r="C2620" s="99"/>
      <c r="D2620" s="169"/>
      <c r="E2620" s="99"/>
      <c r="F2620" s="99"/>
      <c r="G2620" s="99"/>
      <c r="H2620" s="169"/>
      <c r="I2620" s="169"/>
      <c r="J2620" s="169"/>
      <c r="K2620" s="169"/>
      <c r="L2620" s="99"/>
    </row>
    <row r="2621" spans="1:12" ht="12" customHeight="1" x14ac:dyDescent="0.2">
      <c r="A2621" s="197"/>
      <c r="B2621" s="197"/>
      <c r="C2621" s="197"/>
      <c r="D2621" s="197"/>
      <c r="E2621" s="197"/>
      <c r="F2621" s="197"/>
      <c r="G2621" s="197"/>
      <c r="H2621" s="197"/>
      <c r="I2621" s="197"/>
      <c r="J2621" s="197"/>
      <c r="K2621" s="197"/>
      <c r="L2621" s="197"/>
    </row>
    <row r="2622" spans="1:12" x14ac:dyDescent="0.2">
      <c r="A2622" s="198"/>
      <c r="B2622" s="198"/>
      <c r="C2622" s="198"/>
      <c r="D2622" s="198"/>
      <c r="E2622" s="198"/>
      <c r="F2622" s="198"/>
      <c r="G2622" s="198"/>
      <c r="H2622" s="198"/>
      <c r="I2622" s="198"/>
      <c r="J2622" s="198"/>
      <c r="K2622" s="198"/>
      <c r="L2622" s="198"/>
    </row>
    <row r="2623" spans="1:12" x14ac:dyDescent="0.2">
      <c r="A2623" s="189"/>
      <c r="B2623" s="189"/>
      <c r="C2623" s="189"/>
      <c r="D2623" s="189"/>
      <c r="E2623" s="189"/>
      <c r="F2623" s="189"/>
      <c r="G2623" s="189"/>
      <c r="H2623" s="189"/>
      <c r="I2623" s="189"/>
      <c r="J2623" s="189"/>
      <c r="K2623" s="189"/>
      <c r="L2623" s="189"/>
    </row>
    <row r="2624" spans="1:12" x14ac:dyDescent="0.2">
      <c r="A2624" s="189"/>
      <c r="B2624" s="189"/>
      <c r="C2624" s="189"/>
      <c r="D2624" s="189"/>
      <c r="E2624" s="189"/>
      <c r="F2624" s="189"/>
      <c r="G2624" s="189"/>
      <c r="H2624" s="189"/>
      <c r="I2624" s="189"/>
      <c r="J2624" s="189"/>
      <c r="K2624" s="189"/>
      <c r="L2624" s="189"/>
    </row>
    <row r="2625" spans="1:12" x14ac:dyDescent="0.2">
      <c r="A2625" s="189"/>
      <c r="B2625" s="189"/>
      <c r="C2625" s="189"/>
      <c r="D2625" s="189"/>
      <c r="E2625" s="189"/>
      <c r="F2625" s="189"/>
      <c r="G2625" s="189"/>
      <c r="H2625" s="189"/>
      <c r="I2625" s="189"/>
      <c r="J2625" s="189"/>
      <c r="K2625" s="189"/>
      <c r="L2625" s="189"/>
    </row>
    <row r="2626" spans="1:12" x14ac:dyDescent="0.2">
      <c r="A2626" s="189"/>
      <c r="B2626" s="189"/>
      <c r="C2626" s="189"/>
      <c r="D2626" s="189"/>
      <c r="E2626" s="189"/>
      <c r="F2626" s="189"/>
      <c r="G2626" s="189"/>
      <c r="H2626" s="189"/>
      <c r="I2626" s="189"/>
      <c r="J2626" s="189"/>
      <c r="K2626" s="189"/>
      <c r="L2626" s="189"/>
    </row>
    <row r="2627" spans="1:12" x14ac:dyDescent="0.2">
      <c r="A2627" s="189"/>
      <c r="B2627" s="189"/>
      <c r="C2627" s="189"/>
      <c r="D2627" s="189"/>
      <c r="E2627" s="189"/>
      <c r="F2627" s="189"/>
      <c r="G2627" s="189"/>
      <c r="H2627" s="189"/>
      <c r="I2627" s="189"/>
      <c r="J2627" s="189"/>
      <c r="K2627" s="189"/>
      <c r="L2627" s="189"/>
    </row>
    <row r="2628" spans="1:12" x14ac:dyDescent="0.2">
      <c r="A2628" s="189"/>
      <c r="B2628" s="189"/>
      <c r="C2628" s="189"/>
      <c r="D2628" s="189"/>
      <c r="E2628" s="189"/>
      <c r="F2628" s="189"/>
      <c r="G2628" s="189"/>
      <c r="H2628" s="189"/>
      <c r="I2628" s="189"/>
      <c r="J2628" s="189"/>
      <c r="K2628" s="189"/>
      <c r="L2628" s="189"/>
    </row>
    <row r="2629" spans="1:12" x14ac:dyDescent="0.2">
      <c r="A2629" s="189"/>
      <c r="B2629" s="189"/>
      <c r="C2629" s="189"/>
      <c r="D2629" s="189"/>
      <c r="E2629" s="189"/>
      <c r="F2629" s="189"/>
      <c r="G2629" s="189"/>
      <c r="H2629" s="189"/>
      <c r="I2629" s="189"/>
      <c r="J2629" s="189"/>
      <c r="K2629" s="189"/>
      <c r="L2629" s="189"/>
    </row>
    <row r="2630" spans="1:12" x14ac:dyDescent="0.2">
      <c r="A2630" s="189"/>
      <c r="B2630" s="189"/>
      <c r="C2630" s="189"/>
      <c r="D2630" s="189"/>
      <c r="E2630" s="189"/>
      <c r="F2630" s="189"/>
      <c r="G2630" s="189"/>
      <c r="H2630" s="189"/>
      <c r="I2630" s="189"/>
      <c r="J2630" s="189"/>
      <c r="K2630" s="189"/>
      <c r="L2630" s="189"/>
    </row>
    <row r="2631" spans="1:12" x14ac:dyDescent="0.2">
      <c r="A2631" s="189"/>
      <c r="B2631" s="189"/>
      <c r="C2631" s="189"/>
      <c r="D2631" s="189"/>
      <c r="E2631" s="189"/>
      <c r="F2631" s="189"/>
      <c r="G2631" s="189"/>
      <c r="H2631" s="189"/>
      <c r="I2631" s="189"/>
      <c r="J2631" s="189"/>
      <c r="K2631" s="189"/>
      <c r="L2631" s="189"/>
    </row>
    <row r="2632" spans="1:12" x14ac:dyDescent="0.2">
      <c r="A2632" s="189"/>
      <c r="B2632" s="189"/>
      <c r="C2632" s="189"/>
      <c r="D2632" s="189"/>
      <c r="E2632" s="189"/>
      <c r="F2632" s="189"/>
      <c r="G2632" s="189"/>
      <c r="H2632" s="189"/>
      <c r="I2632" s="189"/>
      <c r="J2632" s="189"/>
      <c r="K2632" s="189"/>
      <c r="L2632" s="189"/>
    </row>
    <row r="2633" spans="1:12" x14ac:dyDescent="0.2">
      <c r="A2633" s="189"/>
      <c r="B2633" s="189"/>
      <c r="C2633" s="189"/>
      <c r="D2633" s="189"/>
      <c r="E2633" s="189"/>
      <c r="F2633" s="189"/>
      <c r="G2633" s="189"/>
      <c r="H2633" s="189"/>
      <c r="I2633" s="189"/>
      <c r="J2633" s="189"/>
      <c r="K2633" s="189"/>
      <c r="L2633" s="189"/>
    </row>
    <row r="2634" spans="1:12" x14ac:dyDescent="0.2">
      <c r="A2634" s="189"/>
      <c r="B2634" s="189"/>
      <c r="C2634" s="189"/>
      <c r="D2634" s="189"/>
      <c r="E2634" s="189"/>
      <c r="F2634" s="189"/>
      <c r="G2634" s="189"/>
      <c r="H2634" s="189"/>
      <c r="I2634" s="189"/>
      <c r="J2634" s="189"/>
      <c r="K2634" s="189"/>
      <c r="L2634" s="189"/>
    </row>
    <row r="2635" spans="1:12" x14ac:dyDescent="0.2">
      <c r="A2635" s="189"/>
      <c r="B2635" s="189"/>
      <c r="C2635" s="189"/>
      <c r="D2635" s="189"/>
      <c r="E2635" s="189"/>
      <c r="F2635" s="189"/>
      <c r="G2635" s="189"/>
      <c r="H2635" s="189"/>
      <c r="I2635" s="189"/>
      <c r="J2635" s="189"/>
      <c r="K2635" s="189"/>
      <c r="L2635" s="189"/>
    </row>
    <row r="2636" spans="1:12" x14ac:dyDescent="0.2">
      <c r="A2636" s="189"/>
      <c r="B2636" s="189"/>
      <c r="C2636" s="189"/>
      <c r="D2636" s="189"/>
      <c r="E2636" s="189"/>
      <c r="F2636" s="189"/>
      <c r="G2636" s="189"/>
      <c r="H2636" s="189"/>
      <c r="I2636" s="189"/>
      <c r="J2636" s="189"/>
      <c r="K2636" s="189"/>
      <c r="L2636" s="189"/>
    </row>
    <row r="2637" spans="1:12" x14ac:dyDescent="0.2">
      <c r="A2637" s="189"/>
      <c r="B2637" s="189"/>
      <c r="C2637" s="189"/>
      <c r="D2637" s="189"/>
      <c r="E2637" s="189"/>
      <c r="F2637" s="189"/>
      <c r="G2637" s="189"/>
      <c r="H2637" s="189"/>
      <c r="I2637" s="189"/>
      <c r="J2637" s="189"/>
      <c r="K2637" s="189"/>
      <c r="L2637" s="189"/>
    </row>
    <row r="2638" spans="1:12" x14ac:dyDescent="0.2">
      <c r="A2638" s="189"/>
      <c r="B2638" s="189"/>
      <c r="C2638" s="189"/>
      <c r="D2638" s="189"/>
      <c r="E2638" s="189"/>
      <c r="F2638" s="189"/>
      <c r="G2638" s="189"/>
      <c r="H2638" s="189"/>
      <c r="I2638" s="189"/>
      <c r="J2638" s="189"/>
      <c r="K2638" s="189"/>
      <c r="L2638" s="189"/>
    </row>
    <row r="2639" spans="1:12" x14ac:dyDescent="0.2">
      <c r="A2639" s="189"/>
      <c r="B2639" s="189"/>
      <c r="C2639" s="189"/>
      <c r="D2639" s="189"/>
      <c r="E2639" s="189"/>
      <c r="F2639" s="189"/>
      <c r="G2639" s="189"/>
      <c r="H2639" s="189"/>
      <c r="I2639" s="189"/>
      <c r="J2639" s="189"/>
      <c r="K2639" s="189"/>
      <c r="L2639" s="189"/>
    </row>
    <row r="2640" spans="1:12" x14ac:dyDescent="0.2">
      <c r="A2640" s="65"/>
      <c r="B2640" s="66"/>
      <c r="C2640" s="66"/>
      <c r="D2640" s="18"/>
      <c r="E2640" s="65"/>
      <c r="F2640" s="65"/>
      <c r="G2640" s="65"/>
      <c r="H2640" s="18"/>
      <c r="I2640" s="65"/>
      <c r="J2640" s="67"/>
      <c r="K2640" s="68"/>
      <c r="L2640" s="67"/>
    </row>
    <row r="2641" spans="1:12" x14ac:dyDescent="0.2">
      <c r="A2641" s="65"/>
      <c r="B2641" s="66"/>
      <c r="C2641" s="66"/>
      <c r="D2641" s="18"/>
      <c r="E2641" s="65"/>
      <c r="F2641" s="65"/>
      <c r="G2641" s="65"/>
      <c r="H2641" s="18"/>
      <c r="I2641" s="65"/>
      <c r="J2641" s="67"/>
      <c r="K2641" s="68"/>
      <c r="L2641" s="67"/>
    </row>
    <row r="2642" spans="1:12" x14ac:dyDescent="0.2">
      <c r="A2642" s="65"/>
      <c r="B2642" s="66"/>
      <c r="C2642" s="66"/>
      <c r="D2642" s="18"/>
      <c r="E2642" s="65"/>
      <c r="F2642" s="65"/>
      <c r="G2642" s="65"/>
      <c r="H2642" s="18"/>
      <c r="I2642" s="65"/>
      <c r="J2642" s="67"/>
      <c r="K2642" s="68"/>
      <c r="L2642" s="67"/>
    </row>
    <row r="2643" spans="1:12" x14ac:dyDescent="0.2">
      <c r="A2643" s="65"/>
      <c r="B2643" s="66"/>
      <c r="C2643" s="66"/>
      <c r="D2643" s="18"/>
      <c r="E2643" s="65"/>
      <c r="F2643" s="65"/>
      <c r="G2643" s="65"/>
      <c r="H2643" s="18"/>
      <c r="I2643" s="65"/>
      <c r="J2643" s="67"/>
      <c r="K2643" s="68"/>
      <c r="L2643" s="67"/>
    </row>
    <row r="2644" spans="1:12" x14ac:dyDescent="0.2">
      <c r="A2644" s="65"/>
      <c r="B2644" s="66"/>
      <c r="C2644" s="66"/>
      <c r="D2644" s="18"/>
      <c r="E2644" s="65"/>
      <c r="F2644" s="65"/>
      <c r="G2644" s="65"/>
      <c r="H2644" s="18"/>
      <c r="I2644" s="65"/>
      <c r="J2644" s="67"/>
      <c r="K2644" s="68"/>
      <c r="L2644" s="67"/>
    </row>
    <row r="2645" spans="1:12" x14ac:dyDescent="0.2">
      <c r="A2645" s="65"/>
      <c r="B2645" s="66"/>
      <c r="C2645" s="66"/>
      <c r="D2645" s="18"/>
      <c r="E2645" s="65"/>
      <c r="F2645" s="65"/>
      <c r="G2645" s="65"/>
      <c r="H2645" s="18"/>
      <c r="I2645" s="65"/>
      <c r="J2645" s="67"/>
      <c r="K2645" s="68"/>
      <c r="L2645" s="67"/>
    </row>
    <row r="2646" spans="1:12" x14ac:dyDescent="0.2">
      <c r="A2646" s="65"/>
      <c r="B2646" s="66"/>
      <c r="C2646" s="66"/>
      <c r="D2646" s="18"/>
      <c r="E2646" s="65"/>
      <c r="F2646" s="65"/>
      <c r="G2646" s="65"/>
      <c r="H2646" s="18"/>
      <c r="I2646" s="65"/>
      <c r="J2646" s="67"/>
      <c r="K2646" s="68"/>
      <c r="L2646" s="67"/>
    </row>
    <row r="2647" spans="1:12" x14ac:dyDescent="0.2">
      <c r="A2647" s="65"/>
      <c r="B2647" s="66"/>
      <c r="C2647" s="66"/>
      <c r="D2647" s="18"/>
      <c r="E2647" s="65"/>
      <c r="F2647" s="65"/>
      <c r="G2647" s="65"/>
      <c r="H2647" s="18"/>
      <c r="I2647" s="65"/>
      <c r="J2647" s="67"/>
      <c r="K2647" s="68"/>
      <c r="L2647" s="67"/>
    </row>
    <row r="2648" spans="1:12" x14ac:dyDescent="0.2">
      <c r="A2648" s="65"/>
      <c r="B2648" s="66"/>
      <c r="C2648" s="66"/>
      <c r="D2648" s="18"/>
      <c r="E2648" s="65"/>
      <c r="F2648" s="65"/>
      <c r="G2648" s="65"/>
      <c r="H2648" s="18"/>
      <c r="I2648" s="65"/>
      <c r="J2648" s="67"/>
      <c r="K2648" s="68"/>
      <c r="L2648" s="67"/>
    </row>
    <row r="2649" spans="1:12" x14ac:dyDescent="0.2">
      <c r="A2649" s="65"/>
      <c r="B2649" s="66"/>
      <c r="C2649" s="66"/>
      <c r="D2649" s="18"/>
      <c r="E2649" s="65"/>
      <c r="F2649" s="65"/>
      <c r="G2649" s="65"/>
      <c r="H2649" s="18"/>
      <c r="I2649" s="65"/>
      <c r="J2649" s="67"/>
      <c r="K2649" s="68"/>
      <c r="L2649" s="67"/>
    </row>
    <row r="2650" spans="1:12" x14ac:dyDescent="0.2">
      <c r="A2650" s="65"/>
      <c r="B2650" s="66"/>
      <c r="C2650" s="66"/>
      <c r="D2650" s="18"/>
      <c r="E2650" s="65"/>
      <c r="F2650" s="65"/>
      <c r="G2650" s="65"/>
      <c r="H2650" s="18"/>
      <c r="I2650" s="65"/>
      <c r="J2650" s="67"/>
      <c r="K2650" s="68"/>
      <c r="L2650" s="67"/>
    </row>
    <row r="2651" spans="1:12" x14ac:dyDescent="0.2">
      <c r="A2651" s="65"/>
      <c r="B2651" s="66"/>
      <c r="C2651" s="66"/>
      <c r="D2651" s="18"/>
      <c r="E2651" s="65"/>
      <c r="F2651" s="65"/>
      <c r="G2651" s="65"/>
      <c r="H2651" s="18"/>
      <c r="I2651" s="65"/>
      <c r="J2651" s="67"/>
      <c r="K2651" s="68"/>
      <c r="L2651" s="67"/>
    </row>
    <row r="2652" spans="1:12" x14ac:dyDescent="0.2">
      <c r="A2652" s="65"/>
      <c r="B2652" s="66"/>
      <c r="C2652" s="66"/>
      <c r="D2652" s="18"/>
      <c r="E2652" s="65"/>
      <c r="F2652" s="65"/>
      <c r="G2652" s="65"/>
      <c r="H2652" s="18"/>
      <c r="I2652" s="65"/>
      <c r="J2652" s="67"/>
      <c r="K2652" s="68"/>
      <c r="L2652" s="67"/>
    </row>
    <row r="2653" spans="1:12" x14ac:dyDescent="0.2">
      <c r="A2653" s="65"/>
      <c r="B2653" s="66"/>
      <c r="C2653" s="66"/>
      <c r="D2653" s="18"/>
      <c r="E2653" s="65"/>
      <c r="F2653" s="65"/>
      <c r="G2653" s="65"/>
      <c r="H2653" s="18"/>
      <c r="I2653" s="65"/>
      <c r="J2653" s="67"/>
      <c r="K2653" s="68"/>
      <c r="L2653" s="67"/>
    </row>
    <row r="2654" spans="1:12" x14ac:dyDescent="0.2">
      <c r="A2654" s="65"/>
      <c r="B2654" s="66"/>
      <c r="C2654" s="66"/>
      <c r="D2654" s="18"/>
      <c r="E2654" s="65"/>
      <c r="F2654" s="65"/>
      <c r="G2654" s="65"/>
      <c r="H2654" s="18"/>
      <c r="I2654" s="65"/>
      <c r="J2654" s="67"/>
      <c r="K2654" s="68"/>
      <c r="L2654" s="67"/>
    </row>
    <row r="2655" spans="1:12" x14ac:dyDescent="0.2">
      <c r="A2655" s="65"/>
      <c r="B2655" s="66"/>
      <c r="C2655" s="66"/>
      <c r="D2655" s="18"/>
      <c r="E2655" s="65"/>
      <c r="F2655" s="65"/>
      <c r="G2655" s="65"/>
      <c r="H2655" s="18"/>
      <c r="I2655" s="65"/>
      <c r="J2655" s="67"/>
      <c r="K2655" s="68"/>
      <c r="L2655" s="67"/>
    </row>
    <row r="2656" spans="1:12" x14ac:dyDescent="0.2">
      <c r="A2656" s="65"/>
      <c r="B2656" s="66"/>
      <c r="C2656" s="66"/>
      <c r="D2656" s="18"/>
      <c r="E2656" s="65"/>
      <c r="F2656" s="65"/>
      <c r="G2656" s="65"/>
      <c r="H2656" s="18"/>
      <c r="I2656" s="65"/>
      <c r="J2656" s="67"/>
      <c r="K2656" s="68"/>
      <c r="L2656" s="67"/>
    </row>
    <row r="2657" spans="1:12" x14ac:dyDescent="0.2">
      <c r="A2657" s="65"/>
      <c r="B2657" s="66"/>
      <c r="C2657" s="66"/>
      <c r="D2657" s="18"/>
      <c r="E2657" s="65"/>
      <c r="F2657" s="65"/>
      <c r="G2657" s="65"/>
      <c r="H2657" s="18"/>
      <c r="I2657" s="65"/>
      <c r="J2657" s="67"/>
      <c r="K2657" s="68"/>
      <c r="L2657" s="67"/>
    </row>
    <row r="2658" spans="1:12" x14ac:dyDescent="0.2">
      <c r="A2658" s="65"/>
      <c r="B2658" s="66"/>
      <c r="C2658" s="66"/>
      <c r="D2658" s="18"/>
      <c r="E2658" s="65"/>
      <c r="F2658" s="65"/>
      <c r="G2658" s="65"/>
      <c r="H2658" s="18"/>
      <c r="I2658" s="65"/>
      <c r="J2658" s="67"/>
      <c r="K2658" s="68"/>
      <c r="L2658" s="67"/>
    </row>
    <row r="2659" spans="1:12" x14ac:dyDescent="0.2">
      <c r="A2659" s="65"/>
      <c r="B2659" s="66"/>
      <c r="C2659" s="66"/>
      <c r="D2659" s="18"/>
      <c r="E2659" s="65"/>
      <c r="F2659" s="65"/>
      <c r="G2659" s="65"/>
      <c r="H2659" s="18"/>
      <c r="I2659" s="65"/>
      <c r="J2659" s="67"/>
      <c r="K2659" s="68"/>
      <c r="L2659" s="67"/>
    </row>
    <row r="2660" spans="1:12" x14ac:dyDescent="0.2">
      <c r="A2660" s="65"/>
      <c r="B2660" s="66"/>
      <c r="C2660" s="66"/>
      <c r="D2660" s="18"/>
      <c r="E2660" s="65"/>
      <c r="F2660" s="65"/>
      <c r="G2660" s="65"/>
      <c r="H2660" s="18"/>
      <c r="I2660" s="65"/>
      <c r="J2660" s="67"/>
      <c r="K2660" s="68"/>
      <c r="L2660" s="67"/>
    </row>
    <row r="2661" spans="1:12" x14ac:dyDescent="0.2">
      <c r="A2661" s="65"/>
      <c r="B2661" s="66"/>
      <c r="C2661" s="66"/>
      <c r="D2661" s="18"/>
      <c r="E2661" s="65"/>
      <c r="F2661" s="65"/>
      <c r="G2661" s="65"/>
      <c r="H2661" s="18"/>
      <c r="I2661" s="65"/>
      <c r="J2661" s="67"/>
      <c r="K2661" s="68"/>
      <c r="L2661" s="67"/>
    </row>
    <row r="2662" spans="1:12" x14ac:dyDescent="0.2">
      <c r="A2662" s="65"/>
      <c r="B2662" s="66"/>
      <c r="C2662" s="66"/>
      <c r="D2662" s="18"/>
      <c r="E2662" s="65"/>
      <c r="F2662" s="65"/>
      <c r="G2662" s="65"/>
      <c r="H2662" s="18"/>
      <c r="I2662" s="65"/>
      <c r="J2662" s="67"/>
      <c r="K2662" s="68"/>
      <c r="L2662" s="67"/>
    </row>
    <row r="2663" spans="1:12" x14ac:dyDescent="0.2">
      <c r="A2663" s="65"/>
      <c r="B2663" s="66"/>
      <c r="C2663" s="66"/>
      <c r="D2663" s="18"/>
      <c r="E2663" s="65"/>
      <c r="F2663" s="65"/>
      <c r="G2663" s="65"/>
      <c r="H2663" s="18"/>
      <c r="I2663" s="65"/>
      <c r="J2663" s="67"/>
      <c r="K2663" s="68"/>
      <c r="L2663" s="67"/>
    </row>
    <row r="2664" spans="1:12" x14ac:dyDescent="0.2">
      <c r="A2664" s="65"/>
      <c r="B2664" s="66"/>
      <c r="C2664" s="66"/>
      <c r="D2664" s="18"/>
      <c r="E2664" s="65"/>
      <c r="F2664" s="65"/>
      <c r="G2664" s="65"/>
      <c r="H2664" s="18"/>
      <c r="I2664" s="65"/>
      <c r="J2664" s="67"/>
      <c r="K2664" s="68"/>
      <c r="L2664" s="67"/>
    </row>
    <row r="2665" spans="1:12" x14ac:dyDescent="0.2">
      <c r="A2665" s="65"/>
      <c r="B2665" s="66"/>
      <c r="C2665" s="66"/>
      <c r="D2665" s="18"/>
      <c r="E2665" s="65"/>
      <c r="F2665" s="65"/>
      <c r="G2665" s="65"/>
      <c r="H2665" s="18"/>
      <c r="I2665" s="65"/>
      <c r="J2665" s="67"/>
      <c r="K2665" s="68"/>
      <c r="L2665" s="67"/>
    </row>
    <row r="2666" spans="1:12" x14ac:dyDescent="0.2">
      <c r="A2666" s="65"/>
      <c r="B2666" s="66"/>
      <c r="C2666" s="66"/>
      <c r="D2666" s="18"/>
      <c r="E2666" s="65"/>
      <c r="F2666" s="65"/>
      <c r="G2666" s="65"/>
      <c r="H2666" s="18"/>
      <c r="I2666" s="65"/>
      <c r="J2666" s="67"/>
      <c r="K2666" s="68"/>
      <c r="L2666" s="67"/>
    </row>
    <row r="2667" spans="1:12" x14ac:dyDescent="0.2">
      <c r="A2667" s="65"/>
      <c r="B2667" s="66"/>
      <c r="C2667" s="66"/>
      <c r="D2667" s="18"/>
      <c r="E2667" s="65"/>
      <c r="F2667" s="65"/>
      <c r="G2667" s="65"/>
      <c r="H2667" s="18"/>
      <c r="I2667" s="65"/>
      <c r="J2667" s="67"/>
      <c r="K2667" s="68"/>
      <c r="L2667" s="67"/>
    </row>
    <row r="2668" spans="1:12" x14ac:dyDescent="0.2">
      <c r="A2668" s="65"/>
      <c r="B2668" s="66"/>
      <c r="C2668" s="66"/>
      <c r="D2668" s="18"/>
      <c r="E2668" s="65"/>
      <c r="F2668" s="65"/>
      <c r="G2668" s="65"/>
      <c r="H2668" s="18"/>
      <c r="I2668" s="65"/>
      <c r="J2668" s="67"/>
      <c r="K2668" s="68"/>
      <c r="L2668" s="67"/>
    </row>
    <row r="2669" spans="1:12" x14ac:dyDescent="0.2">
      <c r="A2669" s="65"/>
      <c r="B2669" s="66"/>
      <c r="C2669" s="66"/>
      <c r="D2669" s="18"/>
      <c r="E2669" s="65"/>
      <c r="F2669" s="65"/>
      <c r="G2669" s="65"/>
      <c r="H2669" s="18"/>
      <c r="I2669" s="65"/>
      <c r="J2669" s="67"/>
      <c r="K2669" s="68"/>
      <c r="L2669" s="67"/>
    </row>
    <row r="2670" spans="1:12" x14ac:dyDescent="0.2">
      <c r="A2670" s="65"/>
      <c r="B2670" s="66"/>
      <c r="C2670" s="66"/>
      <c r="D2670" s="18"/>
      <c r="E2670" s="65"/>
      <c r="F2670" s="65"/>
      <c r="G2670" s="65"/>
      <c r="H2670" s="18"/>
      <c r="I2670" s="65"/>
      <c r="J2670" s="67"/>
      <c r="K2670" s="68"/>
      <c r="L2670" s="67"/>
    </row>
    <row r="2671" spans="1:12" x14ac:dyDescent="0.2">
      <c r="A2671" s="65"/>
      <c r="B2671" s="66"/>
      <c r="C2671" s="66"/>
      <c r="D2671" s="18"/>
      <c r="E2671" s="65"/>
      <c r="F2671" s="65"/>
      <c r="G2671" s="65"/>
      <c r="H2671" s="18"/>
      <c r="I2671" s="65"/>
      <c r="J2671" s="67"/>
      <c r="K2671" s="68"/>
      <c r="L2671" s="67"/>
    </row>
    <row r="2672" spans="1:12" x14ac:dyDescent="0.2">
      <c r="A2672" s="65"/>
      <c r="B2672" s="66"/>
      <c r="C2672" s="66"/>
      <c r="D2672" s="18"/>
      <c r="E2672" s="65"/>
      <c r="F2672" s="65"/>
      <c r="G2672" s="65"/>
      <c r="H2672" s="18"/>
      <c r="I2672" s="65"/>
      <c r="J2672" s="67"/>
      <c r="K2672" s="68"/>
      <c r="L2672" s="67"/>
    </row>
    <row r="2673" spans="1:12" x14ac:dyDescent="0.2">
      <c r="A2673" s="65"/>
      <c r="B2673" s="66"/>
      <c r="C2673" s="66"/>
      <c r="D2673" s="18"/>
      <c r="E2673" s="65"/>
      <c r="F2673" s="65"/>
      <c r="G2673" s="65"/>
      <c r="H2673" s="18"/>
      <c r="I2673" s="65"/>
      <c r="J2673" s="67"/>
      <c r="K2673" s="68"/>
      <c r="L2673" s="67"/>
    </row>
    <row r="2674" spans="1:12" x14ac:dyDescent="0.2">
      <c r="A2674" s="65"/>
      <c r="B2674" s="66"/>
      <c r="C2674" s="66"/>
      <c r="D2674" s="18"/>
      <c r="E2674" s="65"/>
      <c r="F2674" s="65"/>
      <c r="G2674" s="65"/>
      <c r="H2674" s="18"/>
      <c r="I2674" s="65"/>
      <c r="J2674" s="67"/>
      <c r="K2674" s="68"/>
      <c r="L2674" s="67"/>
    </row>
    <row r="2675" spans="1:12" x14ac:dyDescent="0.2">
      <c r="A2675" s="65"/>
      <c r="B2675" s="66"/>
      <c r="C2675" s="66"/>
      <c r="D2675" s="18"/>
      <c r="E2675" s="65"/>
      <c r="F2675" s="65"/>
      <c r="G2675" s="65"/>
      <c r="H2675" s="18"/>
      <c r="I2675" s="65"/>
      <c r="J2675" s="67"/>
      <c r="K2675" s="68"/>
      <c r="L2675" s="67"/>
    </row>
    <row r="2676" spans="1:12" x14ac:dyDescent="0.2">
      <c r="A2676" s="65"/>
      <c r="B2676" s="66"/>
      <c r="C2676" s="66"/>
      <c r="D2676" s="18"/>
      <c r="E2676" s="65"/>
      <c r="F2676" s="65"/>
      <c r="G2676" s="65"/>
      <c r="H2676" s="18"/>
      <c r="I2676" s="65"/>
      <c r="J2676" s="67"/>
      <c r="K2676" s="68"/>
      <c r="L2676" s="67"/>
    </row>
    <row r="2677" spans="1:12" x14ac:dyDescent="0.2">
      <c r="A2677" s="65"/>
      <c r="B2677" s="66"/>
      <c r="C2677" s="66"/>
      <c r="D2677" s="18"/>
      <c r="E2677" s="65"/>
      <c r="F2677" s="65"/>
      <c r="G2677" s="65"/>
      <c r="H2677" s="18"/>
      <c r="I2677" s="65"/>
      <c r="J2677" s="67"/>
      <c r="K2677" s="68"/>
      <c r="L2677" s="67"/>
    </row>
    <row r="2678" spans="1:12" x14ac:dyDescent="0.2">
      <c r="A2678" s="65"/>
      <c r="B2678" s="66"/>
      <c r="C2678" s="66"/>
      <c r="D2678" s="18"/>
      <c r="E2678" s="65"/>
      <c r="F2678" s="65"/>
      <c r="G2678" s="65"/>
      <c r="H2678" s="18"/>
      <c r="I2678" s="65"/>
      <c r="J2678" s="67"/>
      <c r="K2678" s="68"/>
      <c r="L2678" s="67"/>
    </row>
    <row r="2679" spans="1:12" x14ac:dyDescent="0.2">
      <c r="A2679" s="65"/>
      <c r="B2679" s="66"/>
      <c r="C2679" s="66"/>
      <c r="D2679" s="18"/>
      <c r="E2679" s="65"/>
      <c r="F2679" s="65"/>
      <c r="G2679" s="65"/>
      <c r="H2679" s="18"/>
      <c r="I2679" s="65"/>
      <c r="J2679" s="67"/>
      <c r="K2679" s="68"/>
      <c r="L2679" s="67"/>
    </row>
    <row r="2680" spans="1:12" x14ac:dyDescent="0.2">
      <c r="A2680" s="65"/>
      <c r="B2680" s="66"/>
      <c r="C2680" s="66"/>
      <c r="D2680" s="18"/>
      <c r="E2680" s="65"/>
      <c r="F2680" s="65"/>
      <c r="G2680" s="65"/>
      <c r="H2680" s="18"/>
      <c r="I2680" s="65"/>
      <c r="J2680" s="67"/>
      <c r="K2680" s="68"/>
      <c r="L2680" s="67"/>
    </row>
    <row r="2681" spans="1:12" x14ac:dyDescent="0.2">
      <c r="A2681" s="65"/>
      <c r="B2681" s="66"/>
      <c r="C2681" s="66"/>
      <c r="D2681" s="18"/>
      <c r="E2681" s="65"/>
      <c r="F2681" s="65"/>
      <c r="G2681" s="65"/>
      <c r="H2681" s="18"/>
      <c r="I2681" s="65"/>
      <c r="J2681" s="67"/>
      <c r="K2681" s="68"/>
      <c r="L2681" s="67"/>
    </row>
    <row r="2682" spans="1:12" x14ac:dyDescent="0.2">
      <c r="A2682" s="65"/>
      <c r="B2682" s="66"/>
      <c r="C2682" s="66"/>
      <c r="D2682" s="18"/>
      <c r="E2682" s="65"/>
      <c r="F2682" s="65"/>
      <c r="G2682" s="65"/>
      <c r="H2682" s="18"/>
      <c r="I2682" s="65"/>
      <c r="J2682" s="67"/>
      <c r="K2682" s="68"/>
      <c r="L2682" s="67"/>
    </row>
    <row r="2683" spans="1:12" x14ac:dyDescent="0.2">
      <c r="A2683" s="65"/>
      <c r="B2683" s="66"/>
      <c r="C2683" s="66"/>
      <c r="D2683" s="18"/>
      <c r="E2683" s="65"/>
      <c r="F2683" s="65"/>
      <c r="G2683" s="65"/>
      <c r="H2683" s="18"/>
      <c r="I2683" s="65"/>
      <c r="J2683" s="67"/>
      <c r="K2683" s="68"/>
      <c r="L2683" s="67"/>
    </row>
    <row r="2684" spans="1:12" x14ac:dyDescent="0.2">
      <c r="A2684" s="65"/>
      <c r="B2684" s="66"/>
      <c r="C2684" s="66"/>
      <c r="D2684" s="18"/>
      <c r="E2684" s="65"/>
      <c r="F2684" s="65"/>
      <c r="G2684" s="65"/>
      <c r="H2684" s="18"/>
      <c r="I2684" s="65"/>
      <c r="J2684" s="67"/>
      <c r="K2684" s="68"/>
      <c r="L2684" s="67"/>
    </row>
    <row r="2685" spans="1:12" x14ac:dyDescent="0.2">
      <c r="A2685" s="65"/>
      <c r="B2685" s="66"/>
      <c r="C2685" s="66"/>
      <c r="D2685" s="18"/>
      <c r="E2685" s="65"/>
      <c r="F2685" s="65"/>
      <c r="G2685" s="65"/>
      <c r="H2685" s="18"/>
      <c r="I2685" s="65"/>
      <c r="J2685" s="67"/>
      <c r="K2685" s="68"/>
      <c r="L2685" s="67"/>
    </row>
    <row r="2686" spans="1:12" x14ac:dyDescent="0.2">
      <c r="A2686" s="65"/>
      <c r="B2686" s="66"/>
      <c r="C2686" s="66"/>
      <c r="D2686" s="18"/>
      <c r="E2686" s="65"/>
      <c r="F2686" s="65"/>
      <c r="G2686" s="65"/>
      <c r="H2686" s="18"/>
      <c r="I2686" s="65"/>
      <c r="J2686" s="67"/>
      <c r="K2686" s="68"/>
      <c r="L2686" s="67"/>
    </row>
    <row r="2687" spans="1:12" x14ac:dyDescent="0.2">
      <c r="A2687" s="65"/>
      <c r="B2687" s="66"/>
      <c r="C2687" s="66"/>
      <c r="D2687" s="18"/>
      <c r="E2687" s="65"/>
      <c r="F2687" s="65"/>
      <c r="G2687" s="65"/>
      <c r="H2687" s="18"/>
      <c r="I2687" s="65"/>
      <c r="J2687" s="67"/>
      <c r="K2687" s="68"/>
      <c r="L2687" s="67"/>
    </row>
    <row r="2688" spans="1:12" x14ac:dyDescent="0.2">
      <c r="A2688" s="65"/>
      <c r="B2688" s="66"/>
      <c r="C2688" s="66"/>
      <c r="D2688" s="18"/>
      <c r="E2688" s="65"/>
      <c r="F2688" s="65"/>
      <c r="G2688" s="65"/>
      <c r="H2688" s="18"/>
      <c r="I2688" s="65"/>
      <c r="J2688" s="67"/>
      <c r="K2688" s="68"/>
      <c r="L2688" s="67"/>
    </row>
    <row r="2689" spans="1:12" x14ac:dyDescent="0.2">
      <c r="A2689" s="65"/>
      <c r="B2689" s="66"/>
      <c r="C2689" s="66"/>
      <c r="D2689" s="18"/>
      <c r="E2689" s="65"/>
      <c r="F2689" s="65"/>
      <c r="G2689" s="65"/>
      <c r="H2689" s="18"/>
      <c r="I2689" s="65"/>
      <c r="J2689" s="67"/>
      <c r="K2689" s="68"/>
      <c r="L2689" s="67"/>
    </row>
    <row r="2690" spans="1:12" x14ac:dyDescent="0.2">
      <c r="A2690" s="65"/>
      <c r="B2690" s="66"/>
      <c r="C2690" s="66"/>
      <c r="D2690" s="18"/>
      <c r="E2690" s="65"/>
      <c r="F2690" s="65"/>
      <c r="G2690" s="65"/>
      <c r="H2690" s="18"/>
      <c r="I2690" s="65"/>
      <c r="J2690" s="67"/>
      <c r="K2690" s="68"/>
      <c r="L2690" s="67"/>
    </row>
    <row r="2691" spans="1:12" x14ac:dyDescent="0.2">
      <c r="A2691" s="65"/>
      <c r="B2691" s="66"/>
      <c r="C2691" s="66"/>
      <c r="D2691" s="18"/>
      <c r="E2691" s="65"/>
      <c r="F2691" s="65"/>
      <c r="G2691" s="65"/>
      <c r="H2691" s="18"/>
      <c r="I2691" s="65"/>
      <c r="J2691" s="67"/>
      <c r="K2691" s="68"/>
      <c r="L2691" s="67"/>
    </row>
    <row r="2692" spans="1:12" x14ac:dyDescent="0.2">
      <c r="A2692" s="65"/>
      <c r="B2692" s="66"/>
      <c r="C2692" s="66"/>
      <c r="D2692" s="18"/>
      <c r="E2692" s="65"/>
      <c r="F2692" s="65"/>
      <c r="G2692" s="65"/>
      <c r="H2692" s="18"/>
      <c r="I2692" s="65"/>
      <c r="J2692" s="67"/>
      <c r="K2692" s="68"/>
      <c r="L2692" s="67"/>
    </row>
    <row r="2693" spans="1:12" x14ac:dyDescent="0.2">
      <c r="A2693" s="65"/>
      <c r="B2693" s="66"/>
      <c r="C2693" s="66"/>
      <c r="D2693" s="18"/>
      <c r="E2693" s="65"/>
      <c r="F2693" s="65"/>
      <c r="G2693" s="65"/>
      <c r="H2693" s="18"/>
      <c r="I2693" s="65"/>
      <c r="J2693" s="67"/>
      <c r="K2693" s="68"/>
      <c r="L2693" s="67"/>
    </row>
    <row r="2694" spans="1:12" x14ac:dyDescent="0.2">
      <c r="A2694" s="65"/>
      <c r="B2694" s="66"/>
      <c r="C2694" s="66"/>
      <c r="D2694" s="18"/>
      <c r="E2694" s="65"/>
      <c r="F2694" s="65"/>
      <c r="G2694" s="65"/>
      <c r="H2694" s="18"/>
      <c r="I2694" s="65"/>
      <c r="J2694" s="67"/>
      <c r="K2694" s="68"/>
      <c r="L2694" s="67"/>
    </row>
    <row r="2695" spans="1:12" x14ac:dyDescent="0.2">
      <c r="A2695" s="65"/>
      <c r="B2695" s="66"/>
      <c r="C2695" s="66"/>
      <c r="D2695" s="18"/>
      <c r="E2695" s="65"/>
      <c r="F2695" s="65"/>
      <c r="G2695" s="65"/>
      <c r="H2695" s="18"/>
      <c r="I2695" s="65"/>
      <c r="J2695" s="67"/>
      <c r="K2695" s="68"/>
      <c r="L2695" s="67"/>
    </row>
    <row r="2696" spans="1:12" x14ac:dyDescent="0.2">
      <c r="A2696" s="65"/>
      <c r="B2696" s="66"/>
      <c r="C2696" s="66"/>
      <c r="D2696" s="18"/>
      <c r="E2696" s="65"/>
      <c r="F2696" s="65"/>
      <c r="G2696" s="65"/>
      <c r="H2696" s="18"/>
      <c r="I2696" s="65"/>
      <c r="J2696" s="67"/>
      <c r="K2696" s="68"/>
      <c r="L2696" s="67"/>
    </row>
    <row r="2697" spans="1:12" x14ac:dyDescent="0.2">
      <c r="A2697" s="65"/>
      <c r="B2697" s="66"/>
      <c r="C2697" s="66"/>
      <c r="D2697" s="18"/>
      <c r="E2697" s="65"/>
      <c r="F2697" s="65"/>
      <c r="G2697" s="65"/>
      <c r="H2697" s="18"/>
      <c r="I2697" s="65"/>
      <c r="J2697" s="67"/>
      <c r="K2697" s="68"/>
      <c r="L2697" s="67"/>
    </row>
    <row r="2698" spans="1:12" x14ac:dyDescent="0.2">
      <c r="A2698" s="65"/>
      <c r="B2698" s="66"/>
      <c r="C2698" s="66"/>
      <c r="D2698" s="18"/>
      <c r="E2698" s="65"/>
      <c r="F2698" s="65"/>
      <c r="G2698" s="65"/>
      <c r="H2698" s="18"/>
      <c r="I2698" s="65"/>
      <c r="J2698" s="67"/>
      <c r="K2698" s="68"/>
      <c r="L2698" s="67"/>
    </row>
    <row r="2699" spans="1:12" x14ac:dyDescent="0.2">
      <c r="A2699" s="65"/>
      <c r="B2699" s="66"/>
      <c r="C2699" s="66"/>
      <c r="D2699" s="18"/>
      <c r="E2699" s="65"/>
      <c r="F2699" s="65"/>
      <c r="G2699" s="65"/>
      <c r="H2699" s="18"/>
      <c r="I2699" s="65"/>
      <c r="J2699" s="67"/>
      <c r="K2699" s="68"/>
      <c r="L2699" s="67"/>
    </row>
    <row r="2700" spans="1:12" x14ac:dyDescent="0.2">
      <c r="A2700" s="65"/>
      <c r="B2700" s="66"/>
      <c r="C2700" s="66"/>
      <c r="D2700" s="18"/>
      <c r="E2700" s="65"/>
      <c r="F2700" s="65"/>
      <c r="G2700" s="65"/>
      <c r="H2700" s="18"/>
      <c r="I2700" s="65"/>
      <c r="J2700" s="67"/>
      <c r="K2700" s="68"/>
      <c r="L2700" s="67"/>
    </row>
    <row r="2701" spans="1:12" x14ac:dyDescent="0.2">
      <c r="A2701" s="65"/>
      <c r="B2701" s="66"/>
      <c r="C2701" s="66"/>
      <c r="D2701" s="18"/>
      <c r="E2701" s="65"/>
      <c r="F2701" s="65"/>
      <c r="G2701" s="65"/>
      <c r="H2701" s="18"/>
      <c r="I2701" s="65"/>
      <c r="J2701" s="67"/>
      <c r="K2701" s="68"/>
      <c r="L2701" s="67"/>
    </row>
    <row r="2702" spans="1:12" x14ac:dyDescent="0.2">
      <c r="A2702" s="65"/>
      <c r="B2702" s="66"/>
      <c r="C2702" s="66"/>
      <c r="D2702" s="18"/>
      <c r="E2702" s="65"/>
      <c r="F2702" s="65"/>
      <c r="G2702" s="65"/>
      <c r="H2702" s="18"/>
      <c r="I2702" s="65"/>
      <c r="J2702" s="67"/>
      <c r="K2702" s="68"/>
      <c r="L2702" s="67"/>
    </row>
    <row r="2703" spans="1:12" x14ac:dyDescent="0.2">
      <c r="A2703" s="65"/>
      <c r="B2703" s="66"/>
      <c r="C2703" s="66"/>
      <c r="D2703" s="18"/>
      <c r="E2703" s="65"/>
      <c r="F2703" s="65"/>
      <c r="G2703" s="65"/>
      <c r="H2703" s="18"/>
      <c r="I2703" s="65"/>
      <c r="J2703" s="67"/>
      <c r="K2703" s="68"/>
      <c r="L2703" s="67"/>
    </row>
    <row r="2704" spans="1:12" x14ac:dyDescent="0.2">
      <c r="A2704" s="65"/>
      <c r="B2704" s="66"/>
      <c r="C2704" s="66"/>
      <c r="D2704" s="18"/>
      <c r="E2704" s="65"/>
      <c r="F2704" s="65"/>
      <c r="G2704" s="65"/>
      <c r="H2704" s="18"/>
      <c r="I2704" s="65"/>
      <c r="J2704" s="67"/>
      <c r="K2704" s="68"/>
      <c r="L2704" s="67"/>
    </row>
    <row r="2705" spans="1:12" x14ac:dyDescent="0.2">
      <c r="A2705" s="65"/>
      <c r="B2705" s="66"/>
      <c r="C2705" s="66"/>
      <c r="D2705" s="18"/>
      <c r="E2705" s="65"/>
      <c r="F2705" s="65"/>
      <c r="G2705" s="65"/>
      <c r="H2705" s="18"/>
      <c r="I2705" s="65"/>
      <c r="J2705" s="67"/>
      <c r="K2705" s="68"/>
      <c r="L2705" s="67"/>
    </row>
    <row r="2706" spans="1:12" x14ac:dyDescent="0.2">
      <c r="A2706" s="65"/>
      <c r="B2706" s="66"/>
      <c r="C2706" s="66"/>
      <c r="D2706" s="18"/>
      <c r="E2706" s="65"/>
      <c r="F2706" s="65"/>
      <c r="G2706" s="65"/>
      <c r="H2706" s="18"/>
      <c r="I2706" s="65"/>
      <c r="J2706" s="67"/>
      <c r="K2706" s="68"/>
      <c r="L2706" s="67"/>
    </row>
    <row r="2707" spans="1:12" x14ac:dyDescent="0.2">
      <c r="A2707" s="65"/>
      <c r="B2707" s="66"/>
      <c r="C2707" s="66"/>
      <c r="D2707" s="18"/>
      <c r="E2707" s="65"/>
      <c r="F2707" s="65"/>
      <c r="G2707" s="65"/>
      <c r="H2707" s="18"/>
      <c r="I2707" s="65"/>
      <c r="J2707" s="67"/>
      <c r="K2707" s="68"/>
      <c r="L2707" s="67"/>
    </row>
    <row r="2708" spans="1:12" x14ac:dyDescent="0.2">
      <c r="A2708" s="65"/>
      <c r="B2708" s="66"/>
      <c r="C2708" s="66"/>
      <c r="D2708" s="18"/>
      <c r="E2708" s="65"/>
      <c r="F2708" s="65"/>
      <c r="G2708" s="65"/>
      <c r="H2708" s="18"/>
      <c r="I2708" s="65"/>
      <c r="J2708" s="67"/>
      <c r="K2708" s="68"/>
      <c r="L2708" s="67"/>
    </row>
    <row r="2709" spans="1:12" x14ac:dyDescent="0.2">
      <c r="A2709" s="65"/>
      <c r="B2709" s="66"/>
      <c r="C2709" s="66"/>
      <c r="D2709" s="18"/>
      <c r="E2709" s="65"/>
      <c r="F2709" s="65"/>
      <c r="G2709" s="65"/>
      <c r="H2709" s="18"/>
      <c r="I2709" s="65"/>
      <c r="J2709" s="67"/>
      <c r="K2709" s="68"/>
      <c r="L2709" s="67"/>
    </row>
    <row r="2710" spans="1:12" x14ac:dyDescent="0.2">
      <c r="A2710" s="65"/>
      <c r="B2710" s="66"/>
      <c r="C2710" s="66"/>
      <c r="D2710" s="18"/>
      <c r="E2710" s="65"/>
      <c r="F2710" s="65"/>
      <c r="G2710" s="65"/>
      <c r="H2710" s="18"/>
      <c r="I2710" s="65"/>
      <c r="J2710" s="67"/>
      <c r="K2710" s="68"/>
      <c r="L2710" s="67"/>
    </row>
    <row r="2711" spans="1:12" x14ac:dyDescent="0.2">
      <c r="A2711" s="65"/>
      <c r="B2711" s="66"/>
      <c r="C2711" s="66"/>
      <c r="D2711" s="18"/>
      <c r="E2711" s="65"/>
      <c r="F2711" s="65"/>
      <c r="G2711" s="65"/>
      <c r="H2711" s="18"/>
      <c r="I2711" s="65"/>
      <c r="J2711" s="67"/>
      <c r="K2711" s="68"/>
      <c r="L2711" s="67"/>
    </row>
    <row r="2712" spans="1:12" x14ac:dyDescent="0.2">
      <c r="A2712" s="65"/>
      <c r="B2712" s="66"/>
      <c r="C2712" s="66"/>
      <c r="D2712" s="18"/>
      <c r="E2712" s="65"/>
      <c r="F2712" s="65"/>
      <c r="G2712" s="65"/>
      <c r="H2712" s="18"/>
      <c r="I2712" s="65"/>
      <c r="J2712" s="67"/>
      <c r="K2712" s="68"/>
      <c r="L2712" s="67"/>
    </row>
    <row r="2713" spans="1:12" x14ac:dyDescent="0.2">
      <c r="A2713" s="65"/>
      <c r="B2713" s="66"/>
      <c r="C2713" s="66"/>
      <c r="D2713" s="18"/>
      <c r="E2713" s="65"/>
      <c r="F2713" s="65"/>
      <c r="G2713" s="65"/>
      <c r="H2713" s="18"/>
      <c r="I2713" s="65"/>
      <c r="J2713" s="67"/>
      <c r="K2713" s="68"/>
      <c r="L2713" s="67"/>
    </row>
    <row r="2714" spans="1:12" x14ac:dyDescent="0.2">
      <c r="A2714" s="65"/>
      <c r="B2714" s="66"/>
      <c r="C2714" s="66"/>
      <c r="D2714" s="18"/>
      <c r="E2714" s="65"/>
      <c r="F2714" s="65"/>
      <c r="G2714" s="65"/>
      <c r="H2714" s="18"/>
      <c r="I2714" s="65"/>
      <c r="J2714" s="67"/>
      <c r="K2714" s="68"/>
      <c r="L2714" s="67"/>
    </row>
    <row r="2715" spans="1:12" x14ac:dyDescent="0.2">
      <c r="A2715" s="65"/>
      <c r="B2715" s="66"/>
      <c r="C2715" s="66"/>
      <c r="D2715" s="18"/>
      <c r="E2715" s="65"/>
      <c r="F2715" s="65"/>
      <c r="G2715" s="65"/>
      <c r="H2715" s="18"/>
      <c r="I2715" s="65"/>
      <c r="J2715" s="67"/>
      <c r="K2715" s="68"/>
      <c r="L2715" s="67"/>
    </row>
    <row r="2716" spans="1:12" x14ac:dyDescent="0.2">
      <c r="A2716" s="65"/>
      <c r="B2716" s="66"/>
      <c r="C2716" s="66"/>
      <c r="D2716" s="18"/>
      <c r="E2716" s="65"/>
      <c r="F2716" s="65"/>
      <c r="G2716" s="65"/>
      <c r="H2716" s="18"/>
      <c r="I2716" s="65"/>
      <c r="J2716" s="67"/>
      <c r="K2716" s="68"/>
      <c r="L2716" s="67"/>
    </row>
    <row r="2717" spans="1:12" x14ac:dyDescent="0.2">
      <c r="A2717" s="65"/>
      <c r="B2717" s="66"/>
      <c r="C2717" s="66"/>
      <c r="D2717" s="18"/>
      <c r="E2717" s="65"/>
      <c r="F2717" s="65"/>
      <c r="G2717" s="65"/>
      <c r="H2717" s="18"/>
      <c r="I2717" s="65"/>
      <c r="J2717" s="67"/>
      <c r="K2717" s="68"/>
      <c r="L2717" s="67"/>
    </row>
    <row r="2718" spans="1:12" x14ac:dyDescent="0.2">
      <c r="A2718" s="65"/>
      <c r="B2718" s="66"/>
      <c r="C2718" s="66"/>
      <c r="D2718" s="18"/>
      <c r="E2718" s="65"/>
      <c r="F2718" s="65"/>
      <c r="G2718" s="65"/>
      <c r="H2718" s="18"/>
      <c r="I2718" s="65"/>
      <c r="J2718" s="67"/>
      <c r="K2718" s="68"/>
      <c r="L2718" s="67"/>
    </row>
    <row r="2719" spans="1:12" x14ac:dyDescent="0.2">
      <c r="A2719" s="65"/>
      <c r="B2719" s="66"/>
      <c r="C2719" s="66"/>
      <c r="D2719" s="18"/>
      <c r="E2719" s="65"/>
      <c r="F2719" s="65"/>
      <c r="G2719" s="65"/>
      <c r="H2719" s="18"/>
      <c r="I2719" s="65"/>
      <c r="J2719" s="67"/>
      <c r="K2719" s="68"/>
      <c r="L2719" s="67"/>
    </row>
    <row r="2720" spans="1:12" x14ac:dyDescent="0.2">
      <c r="A2720" s="65"/>
      <c r="B2720" s="66"/>
      <c r="C2720" s="66"/>
      <c r="D2720" s="18"/>
      <c r="E2720" s="65"/>
      <c r="F2720" s="65"/>
      <c r="G2720" s="65"/>
      <c r="H2720" s="18"/>
      <c r="I2720" s="65"/>
      <c r="J2720" s="67"/>
      <c r="K2720" s="68"/>
      <c r="L2720" s="67"/>
    </row>
    <row r="2721" spans="1:12" x14ac:dyDescent="0.2">
      <c r="A2721" s="65"/>
      <c r="B2721" s="66"/>
      <c r="C2721" s="66"/>
      <c r="D2721" s="18"/>
      <c r="E2721" s="65"/>
      <c r="F2721" s="65"/>
      <c r="G2721" s="65"/>
      <c r="H2721" s="18"/>
      <c r="I2721" s="65"/>
      <c r="J2721" s="67"/>
      <c r="K2721" s="68"/>
      <c r="L2721" s="67"/>
    </row>
    <row r="2722" spans="1:12" x14ac:dyDescent="0.2">
      <c r="A2722" s="65"/>
      <c r="B2722" s="66"/>
      <c r="C2722" s="66"/>
      <c r="D2722" s="18"/>
      <c r="E2722" s="65"/>
      <c r="F2722" s="65"/>
      <c r="G2722" s="65"/>
      <c r="H2722" s="18"/>
      <c r="I2722" s="65"/>
      <c r="J2722" s="67"/>
      <c r="K2722" s="68"/>
      <c r="L2722" s="67"/>
    </row>
    <row r="2723" spans="1:12" x14ac:dyDescent="0.2">
      <c r="A2723" s="65"/>
      <c r="B2723" s="66"/>
      <c r="C2723" s="66"/>
      <c r="D2723" s="18"/>
      <c r="E2723" s="65"/>
      <c r="F2723" s="65"/>
      <c r="G2723" s="65"/>
      <c r="H2723" s="18"/>
      <c r="I2723" s="65"/>
      <c r="J2723" s="67"/>
      <c r="K2723" s="68"/>
      <c r="L2723" s="67"/>
    </row>
    <row r="2724" spans="1:12" x14ac:dyDescent="0.2">
      <c r="A2724" s="65"/>
      <c r="B2724" s="66"/>
      <c r="C2724" s="66"/>
      <c r="D2724" s="18"/>
      <c r="E2724" s="65"/>
      <c r="F2724" s="65"/>
      <c r="G2724" s="65"/>
      <c r="H2724" s="18"/>
      <c r="I2724" s="65"/>
      <c r="J2724" s="67"/>
      <c r="K2724" s="68"/>
      <c r="L2724" s="67"/>
    </row>
    <row r="2725" spans="1:12" x14ac:dyDescent="0.2">
      <c r="A2725" s="65"/>
      <c r="B2725" s="66"/>
      <c r="C2725" s="66"/>
      <c r="D2725" s="18"/>
      <c r="E2725" s="65"/>
      <c r="F2725" s="65"/>
      <c r="G2725" s="65"/>
      <c r="H2725" s="18"/>
      <c r="I2725" s="65"/>
      <c r="J2725" s="67"/>
      <c r="K2725" s="68"/>
      <c r="L2725" s="67"/>
    </row>
    <row r="2726" spans="1:12" x14ac:dyDescent="0.2">
      <c r="A2726" s="65"/>
      <c r="B2726" s="66"/>
      <c r="C2726" s="66"/>
      <c r="D2726" s="18"/>
      <c r="E2726" s="65"/>
      <c r="F2726" s="65"/>
      <c r="G2726" s="65"/>
      <c r="H2726" s="18"/>
      <c r="I2726" s="65"/>
      <c r="J2726" s="67"/>
      <c r="K2726" s="68"/>
      <c r="L2726" s="67"/>
    </row>
    <row r="2727" spans="1:12" x14ac:dyDescent="0.2">
      <c r="A2727" s="65"/>
      <c r="B2727" s="66"/>
      <c r="C2727" s="66"/>
      <c r="D2727" s="18"/>
      <c r="E2727" s="65"/>
      <c r="F2727" s="65"/>
      <c r="G2727" s="65"/>
      <c r="H2727" s="18"/>
      <c r="I2727" s="65"/>
      <c r="J2727" s="67"/>
      <c r="K2727" s="68"/>
      <c r="L2727" s="67"/>
    </row>
    <row r="2728" spans="1:12" x14ac:dyDescent="0.2">
      <c r="A2728" s="65"/>
      <c r="B2728" s="66"/>
      <c r="C2728" s="66"/>
      <c r="D2728" s="18"/>
      <c r="E2728" s="65"/>
      <c r="F2728" s="65"/>
      <c r="G2728" s="65"/>
      <c r="H2728" s="18"/>
      <c r="I2728" s="65"/>
      <c r="J2728" s="67"/>
      <c r="K2728" s="68"/>
      <c r="L2728" s="67"/>
    </row>
    <row r="2729" spans="1:12" x14ac:dyDescent="0.2">
      <c r="A2729" s="65"/>
      <c r="B2729" s="66"/>
      <c r="C2729" s="66"/>
      <c r="D2729" s="18"/>
      <c r="E2729" s="65"/>
      <c r="F2729" s="65"/>
      <c r="G2729" s="65"/>
      <c r="H2729" s="18"/>
      <c r="I2729" s="65"/>
      <c r="J2729" s="67"/>
      <c r="K2729" s="68"/>
      <c r="L2729" s="67"/>
    </row>
    <row r="2730" spans="1:12" x14ac:dyDescent="0.2">
      <c r="A2730" s="65"/>
      <c r="B2730" s="66"/>
      <c r="C2730" s="66"/>
      <c r="D2730" s="18"/>
      <c r="E2730" s="65"/>
      <c r="F2730" s="65"/>
      <c r="G2730" s="65"/>
      <c r="H2730" s="18"/>
      <c r="I2730" s="65"/>
      <c r="J2730" s="67"/>
      <c r="K2730" s="68"/>
      <c r="L2730" s="67"/>
    </row>
    <row r="2731" spans="1:12" x14ac:dyDescent="0.2">
      <c r="A2731" s="65"/>
      <c r="B2731" s="66"/>
      <c r="C2731" s="66"/>
      <c r="D2731" s="18"/>
      <c r="E2731" s="65"/>
      <c r="F2731" s="65"/>
      <c r="G2731" s="65"/>
      <c r="H2731" s="18"/>
      <c r="I2731" s="65"/>
      <c r="J2731" s="67"/>
      <c r="K2731" s="68"/>
      <c r="L2731" s="67"/>
    </row>
    <row r="2732" spans="1:12" x14ac:dyDescent="0.2">
      <c r="A2732" s="65"/>
      <c r="B2732" s="66"/>
      <c r="C2732" s="66"/>
      <c r="D2732" s="18"/>
      <c r="E2732" s="65"/>
      <c r="F2732" s="65"/>
      <c r="G2732" s="65"/>
      <c r="H2732" s="18"/>
      <c r="I2732" s="65"/>
      <c r="J2732" s="67"/>
      <c r="K2732" s="68"/>
      <c r="L2732" s="67"/>
    </row>
    <row r="2733" spans="1:12" x14ac:dyDescent="0.2">
      <c r="A2733" s="65"/>
      <c r="B2733" s="66"/>
      <c r="C2733" s="66"/>
      <c r="D2733" s="18"/>
      <c r="E2733" s="65"/>
      <c r="F2733" s="65"/>
      <c r="G2733" s="65"/>
      <c r="H2733" s="18"/>
      <c r="I2733" s="65"/>
      <c r="J2733" s="67"/>
      <c r="K2733" s="68"/>
      <c r="L2733" s="67"/>
    </row>
    <row r="2734" spans="1:12" x14ac:dyDescent="0.2">
      <c r="A2734" s="65"/>
      <c r="B2734" s="66"/>
      <c r="C2734" s="66"/>
      <c r="D2734" s="18"/>
      <c r="E2734" s="65"/>
      <c r="F2734" s="65"/>
      <c r="G2734" s="65"/>
      <c r="H2734" s="18"/>
      <c r="I2734" s="65"/>
      <c r="J2734" s="67"/>
      <c r="K2734" s="68"/>
      <c r="L2734" s="67"/>
    </row>
    <row r="2735" spans="1:12" x14ac:dyDescent="0.2">
      <c r="A2735" s="65"/>
      <c r="B2735" s="66"/>
      <c r="C2735" s="66"/>
      <c r="D2735" s="18"/>
      <c r="E2735" s="65"/>
      <c r="F2735" s="65"/>
      <c r="G2735" s="65"/>
      <c r="H2735" s="18"/>
      <c r="I2735" s="65"/>
      <c r="J2735" s="67"/>
      <c r="K2735" s="68"/>
      <c r="L2735" s="67"/>
    </row>
    <row r="2736" spans="1:12" x14ac:dyDescent="0.2">
      <c r="A2736" s="65"/>
      <c r="B2736" s="66"/>
      <c r="C2736" s="66"/>
      <c r="D2736" s="18"/>
      <c r="E2736" s="65"/>
      <c r="F2736" s="65"/>
      <c r="G2736" s="65"/>
      <c r="H2736" s="18"/>
      <c r="I2736" s="65"/>
      <c r="J2736" s="67"/>
      <c r="K2736" s="68"/>
      <c r="L2736" s="67"/>
    </row>
    <row r="2737" spans="1:12" x14ac:dyDescent="0.2">
      <c r="A2737" s="65"/>
      <c r="B2737" s="66"/>
      <c r="C2737" s="66"/>
      <c r="D2737" s="18"/>
      <c r="E2737" s="65"/>
      <c r="F2737" s="65"/>
      <c r="G2737" s="65"/>
      <c r="H2737" s="18"/>
      <c r="I2737" s="65"/>
      <c r="J2737" s="67"/>
      <c r="K2737" s="68"/>
      <c r="L2737" s="67"/>
    </row>
    <row r="2738" spans="1:12" x14ac:dyDescent="0.2">
      <c r="A2738" s="65"/>
      <c r="B2738" s="66"/>
      <c r="C2738" s="66"/>
      <c r="D2738" s="18"/>
      <c r="E2738" s="65"/>
      <c r="F2738" s="65"/>
      <c r="G2738" s="65"/>
      <c r="H2738" s="18"/>
      <c r="I2738" s="65"/>
      <c r="J2738" s="67"/>
      <c r="K2738" s="68"/>
      <c r="L2738" s="67"/>
    </row>
    <row r="2739" spans="1:12" x14ac:dyDescent="0.2">
      <c r="A2739" s="65"/>
      <c r="B2739" s="66"/>
      <c r="C2739" s="66"/>
      <c r="D2739" s="18"/>
      <c r="E2739" s="65"/>
      <c r="F2739" s="65"/>
      <c r="G2739" s="65"/>
      <c r="H2739" s="18"/>
      <c r="I2739" s="65"/>
      <c r="J2739" s="67"/>
      <c r="K2739" s="68"/>
      <c r="L2739" s="67"/>
    </row>
    <row r="2740" spans="1:12" x14ac:dyDescent="0.2">
      <c r="A2740" s="65"/>
      <c r="B2740" s="66"/>
      <c r="C2740" s="66"/>
      <c r="D2740" s="18"/>
      <c r="E2740" s="65"/>
      <c r="F2740" s="65"/>
      <c r="G2740" s="65"/>
      <c r="H2740" s="18"/>
      <c r="I2740" s="65"/>
      <c r="J2740" s="67"/>
      <c r="K2740" s="68"/>
      <c r="L2740" s="67"/>
    </row>
    <row r="2741" spans="1:12" x14ac:dyDescent="0.2">
      <c r="A2741" s="65"/>
      <c r="B2741" s="66"/>
      <c r="C2741" s="66"/>
      <c r="D2741" s="18"/>
      <c r="E2741" s="65"/>
      <c r="F2741" s="65"/>
      <c r="G2741" s="65"/>
      <c r="H2741" s="18"/>
      <c r="I2741" s="65"/>
      <c r="J2741" s="67"/>
      <c r="K2741" s="68"/>
      <c r="L2741" s="67"/>
    </row>
    <row r="2742" spans="1:12" x14ac:dyDescent="0.2">
      <c r="A2742" s="65"/>
      <c r="B2742" s="66"/>
      <c r="C2742" s="66"/>
      <c r="D2742" s="18"/>
      <c r="E2742" s="65"/>
      <c r="F2742" s="65"/>
      <c r="G2742" s="65"/>
      <c r="H2742" s="18"/>
      <c r="I2742" s="65"/>
      <c r="J2742" s="67"/>
      <c r="K2742" s="68"/>
      <c r="L2742" s="67"/>
    </row>
    <row r="2743" spans="1:12" x14ac:dyDescent="0.2">
      <c r="A2743" s="65"/>
      <c r="B2743" s="66"/>
      <c r="C2743" s="66"/>
      <c r="D2743" s="18"/>
      <c r="E2743" s="65"/>
      <c r="F2743" s="65"/>
      <c r="G2743" s="65"/>
      <c r="H2743" s="18"/>
      <c r="I2743" s="65"/>
      <c r="J2743" s="67"/>
      <c r="K2743" s="68"/>
      <c r="L2743" s="67"/>
    </row>
    <row r="2744" spans="1:12" x14ac:dyDescent="0.2">
      <c r="A2744" s="65"/>
      <c r="B2744" s="66"/>
      <c r="C2744" s="66"/>
      <c r="D2744" s="18"/>
      <c r="E2744" s="65"/>
      <c r="F2744" s="65"/>
      <c r="G2744" s="65"/>
      <c r="H2744" s="18"/>
      <c r="I2744" s="65"/>
      <c r="J2744" s="67"/>
      <c r="K2744" s="68"/>
      <c r="L2744" s="67"/>
    </row>
    <row r="2745" spans="1:12" x14ac:dyDescent="0.2">
      <c r="A2745" s="65"/>
      <c r="B2745" s="66"/>
      <c r="C2745" s="66"/>
      <c r="D2745" s="18"/>
      <c r="E2745" s="65"/>
      <c r="F2745" s="65"/>
      <c r="G2745" s="65"/>
      <c r="H2745" s="18"/>
      <c r="I2745" s="65"/>
      <c r="J2745" s="67"/>
      <c r="K2745" s="68"/>
      <c r="L2745" s="67"/>
    </row>
    <row r="2746" spans="1:12" x14ac:dyDescent="0.2">
      <c r="A2746" s="65"/>
      <c r="B2746" s="66"/>
      <c r="C2746" s="66"/>
      <c r="D2746" s="18"/>
      <c r="E2746" s="65"/>
      <c r="F2746" s="65"/>
      <c r="G2746" s="65"/>
      <c r="H2746" s="18"/>
      <c r="I2746" s="65"/>
      <c r="J2746" s="67"/>
      <c r="K2746" s="68"/>
      <c r="L2746" s="67"/>
    </row>
    <row r="2747" spans="1:12" x14ac:dyDescent="0.2">
      <c r="A2747" s="65"/>
      <c r="B2747" s="66"/>
      <c r="C2747" s="66"/>
      <c r="D2747" s="18"/>
      <c r="E2747" s="65"/>
      <c r="F2747" s="65"/>
      <c r="G2747" s="65"/>
      <c r="H2747" s="18"/>
      <c r="I2747" s="65"/>
      <c r="J2747" s="67"/>
      <c r="K2747" s="68"/>
      <c r="L2747" s="67"/>
    </row>
    <row r="2748" spans="1:12" x14ac:dyDescent="0.2">
      <c r="A2748" s="65"/>
      <c r="B2748" s="66"/>
      <c r="C2748" s="66"/>
      <c r="D2748" s="18"/>
      <c r="E2748" s="65"/>
      <c r="F2748" s="65"/>
      <c r="G2748" s="65"/>
      <c r="H2748" s="18"/>
      <c r="I2748" s="65"/>
      <c r="J2748" s="67"/>
      <c r="K2748" s="68"/>
      <c r="L2748" s="67"/>
    </row>
    <row r="2749" spans="1:12" x14ac:dyDescent="0.2">
      <c r="A2749" s="65"/>
      <c r="B2749" s="66"/>
      <c r="C2749" s="66"/>
      <c r="D2749" s="18"/>
      <c r="E2749" s="65"/>
      <c r="F2749" s="65"/>
      <c r="G2749" s="65"/>
      <c r="H2749" s="18"/>
      <c r="I2749" s="65"/>
      <c r="J2749" s="67"/>
      <c r="K2749" s="68"/>
      <c r="L2749" s="67"/>
    </row>
    <row r="2750" spans="1:12" x14ac:dyDescent="0.2">
      <c r="A2750" s="65"/>
      <c r="B2750" s="66"/>
      <c r="C2750" s="66"/>
      <c r="D2750" s="18"/>
      <c r="E2750" s="65"/>
      <c r="F2750" s="65"/>
      <c r="G2750" s="65"/>
      <c r="H2750" s="18"/>
      <c r="I2750" s="65"/>
      <c r="J2750" s="67"/>
      <c r="K2750" s="68"/>
      <c r="L2750" s="67"/>
    </row>
    <row r="2751" spans="1:12" x14ac:dyDescent="0.2">
      <c r="A2751" s="65"/>
      <c r="B2751" s="66"/>
      <c r="C2751" s="66"/>
      <c r="D2751" s="18"/>
      <c r="E2751" s="65"/>
      <c r="F2751" s="65"/>
      <c r="G2751" s="65"/>
      <c r="H2751" s="18"/>
      <c r="I2751" s="65"/>
      <c r="J2751" s="67"/>
      <c r="K2751" s="68"/>
      <c r="L2751" s="67"/>
    </row>
    <row r="2752" spans="1:12" x14ac:dyDescent="0.2">
      <c r="A2752" s="65"/>
      <c r="B2752" s="66"/>
      <c r="C2752" s="66"/>
      <c r="D2752" s="18"/>
      <c r="E2752" s="65"/>
      <c r="F2752" s="65"/>
      <c r="G2752" s="65"/>
      <c r="H2752" s="18"/>
      <c r="I2752" s="65"/>
      <c r="J2752" s="67"/>
      <c r="K2752" s="68"/>
      <c r="L2752" s="67"/>
    </row>
    <row r="2753" spans="1:12" x14ac:dyDescent="0.2">
      <c r="A2753" s="65"/>
      <c r="B2753" s="66"/>
      <c r="C2753" s="66"/>
      <c r="D2753" s="18"/>
      <c r="E2753" s="65"/>
      <c r="F2753" s="65"/>
      <c r="G2753" s="65"/>
      <c r="H2753" s="18"/>
      <c r="I2753" s="65"/>
      <c r="J2753" s="67"/>
      <c r="K2753" s="68"/>
      <c r="L2753" s="67"/>
    </row>
    <row r="2754" spans="1:12" x14ac:dyDescent="0.2">
      <c r="A2754" s="65"/>
      <c r="B2754" s="66"/>
      <c r="C2754" s="66"/>
      <c r="D2754" s="18"/>
      <c r="E2754" s="65"/>
      <c r="F2754" s="65"/>
      <c r="G2754" s="65"/>
      <c r="H2754" s="18"/>
      <c r="I2754" s="65"/>
      <c r="J2754" s="67"/>
      <c r="K2754" s="68"/>
      <c r="L2754" s="67"/>
    </row>
    <row r="2755" spans="1:12" x14ac:dyDescent="0.2">
      <c r="A2755" s="65"/>
      <c r="B2755" s="66"/>
      <c r="C2755" s="66"/>
      <c r="D2755" s="18"/>
      <c r="E2755" s="65"/>
      <c r="F2755" s="65"/>
      <c r="G2755" s="65"/>
      <c r="H2755" s="18"/>
      <c r="I2755" s="65"/>
      <c r="J2755" s="67"/>
      <c r="K2755" s="68"/>
      <c r="L2755" s="67"/>
    </row>
    <row r="2756" spans="1:12" x14ac:dyDescent="0.2">
      <c r="A2756" s="65"/>
      <c r="B2756" s="66"/>
      <c r="C2756" s="66"/>
      <c r="D2756" s="18"/>
      <c r="E2756" s="65"/>
      <c r="F2756" s="65"/>
      <c r="G2756" s="65"/>
      <c r="H2756" s="18"/>
      <c r="I2756" s="65"/>
      <c r="J2756" s="67"/>
      <c r="K2756" s="68"/>
      <c r="L2756" s="67"/>
    </row>
    <row r="2757" spans="1:12" x14ac:dyDescent="0.2">
      <c r="A2757" s="65"/>
      <c r="B2757" s="66"/>
      <c r="C2757" s="66"/>
      <c r="D2757" s="18"/>
      <c r="E2757" s="65"/>
      <c r="F2757" s="65"/>
      <c r="G2757" s="65"/>
      <c r="H2757" s="18"/>
      <c r="I2757" s="65"/>
      <c r="J2757" s="67"/>
      <c r="K2757" s="68"/>
      <c r="L2757" s="67"/>
    </row>
    <row r="2758" spans="1:12" x14ac:dyDescent="0.2">
      <c r="A2758" s="65"/>
      <c r="B2758" s="66"/>
      <c r="C2758" s="66"/>
      <c r="D2758" s="18"/>
      <c r="E2758" s="65"/>
      <c r="F2758" s="65"/>
      <c r="G2758" s="65"/>
      <c r="H2758" s="18"/>
      <c r="I2758" s="65"/>
      <c r="J2758" s="67"/>
      <c r="K2758" s="68"/>
      <c r="L2758" s="67"/>
    </row>
    <row r="2759" spans="1:12" x14ac:dyDescent="0.2">
      <c r="A2759" s="65"/>
      <c r="B2759" s="66"/>
      <c r="C2759" s="66"/>
      <c r="D2759" s="18"/>
      <c r="E2759" s="65"/>
      <c r="F2759" s="65"/>
      <c r="G2759" s="65"/>
      <c r="H2759" s="18"/>
      <c r="I2759" s="65"/>
      <c r="J2759" s="67"/>
      <c r="K2759" s="68"/>
      <c r="L2759" s="67"/>
    </row>
    <row r="2760" spans="1:12" x14ac:dyDescent="0.2">
      <c r="A2760" s="65"/>
      <c r="B2760" s="66"/>
      <c r="C2760" s="66"/>
      <c r="D2760" s="18"/>
      <c r="E2760" s="65"/>
      <c r="F2760" s="65"/>
      <c r="G2760" s="65"/>
      <c r="H2760" s="18"/>
      <c r="I2760" s="65"/>
      <c r="J2760" s="67"/>
      <c r="K2760" s="68"/>
      <c r="L2760" s="67"/>
    </row>
    <row r="2761" spans="1:12" x14ac:dyDescent="0.2">
      <c r="A2761" s="65"/>
      <c r="B2761" s="66"/>
      <c r="C2761" s="66"/>
      <c r="D2761" s="18"/>
      <c r="E2761" s="65"/>
      <c r="F2761" s="65"/>
      <c r="G2761" s="65"/>
      <c r="H2761" s="18"/>
      <c r="I2761" s="65"/>
      <c r="J2761" s="67"/>
      <c r="K2761" s="68"/>
      <c r="L2761" s="67"/>
    </row>
    <row r="2762" spans="1:12" x14ac:dyDescent="0.2">
      <c r="A2762" s="65"/>
      <c r="B2762" s="66"/>
      <c r="C2762" s="66"/>
      <c r="D2762" s="18"/>
      <c r="E2762" s="65"/>
      <c r="F2762" s="65"/>
      <c r="G2762" s="65"/>
      <c r="H2762" s="18"/>
      <c r="I2762" s="65"/>
      <c r="J2762" s="67"/>
      <c r="K2762" s="68"/>
      <c r="L2762" s="67"/>
    </row>
    <row r="2763" spans="1:12" x14ac:dyDescent="0.2">
      <c r="A2763" s="65"/>
      <c r="B2763" s="66"/>
      <c r="C2763" s="66"/>
      <c r="D2763" s="18"/>
      <c r="E2763" s="65"/>
      <c r="F2763" s="65"/>
      <c r="G2763" s="65"/>
      <c r="H2763" s="18"/>
      <c r="I2763" s="65"/>
      <c r="J2763" s="67"/>
      <c r="K2763" s="68"/>
      <c r="L2763" s="67"/>
    </row>
    <row r="2764" spans="1:12" x14ac:dyDescent="0.2">
      <c r="A2764" s="65"/>
      <c r="B2764" s="66"/>
      <c r="C2764" s="66"/>
      <c r="D2764" s="18"/>
      <c r="E2764" s="65"/>
      <c r="F2764" s="65"/>
      <c r="G2764" s="65"/>
      <c r="H2764" s="18"/>
      <c r="I2764" s="65"/>
      <c r="J2764" s="67"/>
      <c r="K2764" s="68"/>
      <c r="L2764" s="67"/>
    </row>
    <row r="2765" spans="1:12" x14ac:dyDescent="0.2">
      <c r="A2765" s="65"/>
      <c r="B2765" s="66"/>
      <c r="C2765" s="66"/>
      <c r="D2765" s="18"/>
      <c r="E2765" s="65"/>
      <c r="F2765" s="65"/>
      <c r="G2765" s="65"/>
      <c r="H2765" s="18"/>
      <c r="I2765" s="65"/>
      <c r="J2765" s="67"/>
      <c r="K2765" s="68"/>
      <c r="L2765" s="67"/>
    </row>
    <row r="2766" spans="1:12" x14ac:dyDescent="0.2">
      <c r="A2766" s="65"/>
      <c r="B2766" s="66"/>
      <c r="C2766" s="66"/>
      <c r="D2766" s="18"/>
      <c r="E2766" s="65"/>
      <c r="F2766" s="65"/>
      <c r="G2766" s="65"/>
      <c r="H2766" s="18"/>
      <c r="I2766" s="65"/>
      <c r="J2766" s="67"/>
      <c r="K2766" s="68"/>
      <c r="L2766" s="67"/>
    </row>
    <row r="2767" spans="1:12" x14ac:dyDescent="0.2">
      <c r="A2767" s="65"/>
      <c r="B2767" s="66"/>
      <c r="C2767" s="66"/>
      <c r="D2767" s="18"/>
      <c r="E2767" s="65"/>
      <c r="F2767" s="65"/>
      <c r="G2767" s="65"/>
      <c r="H2767" s="18"/>
      <c r="I2767" s="65"/>
      <c r="J2767" s="67"/>
      <c r="K2767" s="68"/>
      <c r="L2767" s="67"/>
    </row>
    <row r="2768" spans="1:12" x14ac:dyDescent="0.2">
      <c r="A2768" s="65"/>
      <c r="B2768" s="66"/>
      <c r="C2768" s="66"/>
      <c r="D2768" s="18"/>
      <c r="E2768" s="65"/>
      <c r="F2768" s="65"/>
      <c r="G2768" s="65"/>
      <c r="H2768" s="18"/>
      <c r="I2768" s="65"/>
      <c r="J2768" s="67"/>
      <c r="K2768" s="68"/>
      <c r="L2768" s="67"/>
    </row>
    <row r="2769" spans="1:12" x14ac:dyDescent="0.2">
      <c r="A2769" s="65"/>
      <c r="B2769" s="66"/>
      <c r="C2769" s="66"/>
      <c r="D2769" s="18"/>
      <c r="E2769" s="65"/>
      <c r="F2769" s="65"/>
      <c r="G2769" s="65"/>
      <c r="H2769" s="18"/>
      <c r="I2769" s="65"/>
      <c r="J2769" s="67"/>
      <c r="K2769" s="68"/>
      <c r="L2769" s="67"/>
    </row>
    <row r="2770" spans="1:12" x14ac:dyDescent="0.2">
      <c r="A2770" s="65"/>
      <c r="B2770" s="66"/>
      <c r="C2770" s="66"/>
      <c r="D2770" s="18"/>
      <c r="E2770" s="65"/>
      <c r="F2770" s="65"/>
      <c r="G2770" s="65"/>
      <c r="H2770" s="18"/>
      <c r="I2770" s="65"/>
      <c r="J2770" s="67"/>
      <c r="K2770" s="68"/>
      <c r="L2770" s="67"/>
    </row>
    <row r="2771" spans="1:12" x14ac:dyDescent="0.2">
      <c r="A2771" s="65"/>
      <c r="B2771" s="66"/>
      <c r="C2771" s="66"/>
      <c r="D2771" s="18"/>
      <c r="E2771" s="65"/>
      <c r="F2771" s="65"/>
      <c r="G2771" s="65"/>
      <c r="H2771" s="18"/>
      <c r="I2771" s="65"/>
      <c r="J2771" s="67"/>
      <c r="K2771" s="68"/>
      <c r="L2771" s="67"/>
    </row>
    <row r="2772" spans="1:12" x14ac:dyDescent="0.2">
      <c r="A2772" s="65"/>
      <c r="B2772" s="66"/>
      <c r="C2772" s="66"/>
      <c r="D2772" s="18"/>
      <c r="E2772" s="65"/>
      <c r="F2772" s="65"/>
      <c r="G2772" s="65"/>
      <c r="H2772" s="18"/>
      <c r="I2772" s="65"/>
      <c r="J2772" s="67"/>
      <c r="K2772" s="68"/>
      <c r="L2772" s="67"/>
    </row>
    <row r="2773" spans="1:12" x14ac:dyDescent="0.2">
      <c r="A2773" s="65"/>
      <c r="B2773" s="66"/>
      <c r="C2773" s="66"/>
      <c r="D2773" s="18"/>
      <c r="E2773" s="65"/>
      <c r="F2773" s="65"/>
      <c r="G2773" s="65"/>
      <c r="H2773" s="18"/>
      <c r="I2773" s="65"/>
      <c r="J2773" s="67"/>
      <c r="K2773" s="68"/>
      <c r="L2773" s="67"/>
    </row>
    <row r="2774" spans="1:12" x14ac:dyDescent="0.2">
      <c r="A2774" s="65"/>
      <c r="B2774" s="66"/>
      <c r="C2774" s="66"/>
      <c r="D2774" s="18"/>
      <c r="E2774" s="65"/>
      <c r="F2774" s="65"/>
      <c r="G2774" s="65"/>
      <c r="H2774" s="18"/>
      <c r="I2774" s="65"/>
      <c r="J2774" s="67"/>
      <c r="K2774" s="68"/>
      <c r="L2774" s="67"/>
    </row>
    <row r="2775" spans="1:12" x14ac:dyDescent="0.2">
      <c r="A2775" s="65"/>
      <c r="B2775" s="66"/>
      <c r="C2775" s="66"/>
      <c r="D2775" s="18"/>
      <c r="E2775" s="65"/>
      <c r="F2775" s="65"/>
      <c r="G2775" s="65"/>
      <c r="H2775" s="18"/>
      <c r="I2775" s="65"/>
      <c r="J2775" s="67"/>
      <c r="K2775" s="68"/>
      <c r="L2775" s="67"/>
    </row>
    <row r="2776" spans="1:12" x14ac:dyDescent="0.2">
      <c r="A2776" s="65"/>
      <c r="B2776" s="66"/>
      <c r="C2776" s="66"/>
      <c r="D2776" s="18"/>
      <c r="E2776" s="65"/>
      <c r="F2776" s="65"/>
      <c r="G2776" s="65"/>
      <c r="H2776" s="18"/>
      <c r="I2776" s="65"/>
      <c r="J2776" s="67"/>
      <c r="K2776" s="68"/>
      <c r="L2776" s="67"/>
    </row>
    <row r="2777" spans="1:12" x14ac:dyDescent="0.2">
      <c r="A2777" s="65"/>
      <c r="B2777" s="66"/>
      <c r="C2777" s="66"/>
      <c r="D2777" s="18"/>
      <c r="E2777" s="65"/>
      <c r="F2777" s="65"/>
      <c r="G2777" s="65"/>
      <c r="H2777" s="18"/>
      <c r="I2777" s="65"/>
      <c r="J2777" s="67"/>
      <c r="K2777" s="68"/>
      <c r="L2777" s="67"/>
    </row>
    <row r="2778" spans="1:12" x14ac:dyDescent="0.2">
      <c r="A2778" s="65"/>
      <c r="B2778" s="66"/>
      <c r="C2778" s="66"/>
      <c r="D2778" s="18"/>
      <c r="E2778" s="65"/>
      <c r="F2778" s="65"/>
      <c r="G2778" s="65"/>
      <c r="H2778" s="18"/>
      <c r="I2778" s="65"/>
      <c r="J2778" s="67"/>
      <c r="K2778" s="68"/>
      <c r="L2778" s="67"/>
    </row>
    <row r="2779" spans="1:12" x14ac:dyDescent="0.2">
      <c r="A2779" s="65"/>
      <c r="B2779" s="66"/>
      <c r="C2779" s="66"/>
      <c r="D2779" s="18"/>
      <c r="E2779" s="65"/>
      <c r="F2779" s="65"/>
      <c r="G2779" s="65"/>
      <c r="H2779" s="18"/>
      <c r="I2779" s="65"/>
      <c r="J2779" s="67"/>
      <c r="K2779" s="68"/>
      <c r="L2779" s="67"/>
    </row>
    <row r="2780" spans="1:12" x14ac:dyDescent="0.2">
      <c r="A2780" s="65"/>
      <c r="B2780" s="66"/>
      <c r="C2780" s="66"/>
      <c r="D2780" s="18"/>
      <c r="E2780" s="65"/>
      <c r="F2780" s="65"/>
      <c r="G2780" s="65"/>
      <c r="H2780" s="18"/>
      <c r="I2780" s="65"/>
      <c r="J2780" s="67"/>
      <c r="K2780" s="68"/>
      <c r="L2780" s="67"/>
    </row>
    <row r="2781" spans="1:12" x14ac:dyDescent="0.2">
      <c r="A2781" s="65"/>
      <c r="B2781" s="66"/>
      <c r="C2781" s="66"/>
      <c r="D2781" s="18"/>
      <c r="E2781" s="65"/>
      <c r="F2781" s="65"/>
      <c r="G2781" s="65"/>
      <c r="H2781" s="18"/>
      <c r="I2781" s="65"/>
      <c r="J2781" s="67"/>
      <c r="K2781" s="68"/>
      <c r="L2781" s="67"/>
    </row>
    <row r="2782" spans="1:12" x14ac:dyDescent="0.2">
      <c r="A2782" s="65"/>
      <c r="B2782" s="66"/>
      <c r="C2782" s="66"/>
      <c r="D2782" s="18"/>
      <c r="E2782" s="65"/>
      <c r="F2782" s="65"/>
      <c r="G2782" s="65"/>
      <c r="H2782" s="18"/>
      <c r="I2782" s="65"/>
      <c r="J2782" s="67"/>
      <c r="K2782" s="68"/>
      <c r="L2782" s="67"/>
    </row>
    <row r="2783" spans="1:12" x14ac:dyDescent="0.2">
      <c r="A2783" s="65"/>
      <c r="B2783" s="66"/>
      <c r="C2783" s="66"/>
      <c r="D2783" s="18"/>
      <c r="E2783" s="65"/>
      <c r="F2783" s="65"/>
      <c r="G2783" s="65"/>
      <c r="H2783" s="18"/>
      <c r="I2783" s="65"/>
      <c r="J2783" s="67"/>
      <c r="K2783" s="68"/>
      <c r="L2783" s="67"/>
    </row>
    <row r="2784" spans="1:12" x14ac:dyDescent="0.2">
      <c r="A2784" s="65"/>
      <c r="B2784" s="66"/>
      <c r="C2784" s="66"/>
      <c r="D2784" s="18"/>
      <c r="E2784" s="65"/>
      <c r="F2784" s="65"/>
      <c r="G2784" s="65"/>
      <c r="H2784" s="18"/>
      <c r="I2784" s="65"/>
      <c r="J2784" s="67"/>
      <c r="K2784" s="68"/>
      <c r="L2784" s="67"/>
    </row>
    <row r="2785" spans="1:12" x14ac:dyDescent="0.2">
      <c r="A2785" s="65"/>
      <c r="B2785" s="66"/>
      <c r="C2785" s="66"/>
      <c r="D2785" s="18"/>
      <c r="E2785" s="65"/>
      <c r="F2785" s="65"/>
      <c r="G2785" s="65"/>
      <c r="H2785" s="18"/>
      <c r="I2785" s="65"/>
      <c r="J2785" s="67"/>
      <c r="K2785" s="68"/>
      <c r="L2785" s="67"/>
    </row>
    <row r="2786" spans="1:12" x14ac:dyDescent="0.2">
      <c r="A2786" s="65"/>
      <c r="B2786" s="66"/>
      <c r="C2786" s="66"/>
      <c r="D2786" s="18"/>
      <c r="E2786" s="65"/>
      <c r="F2786" s="65"/>
      <c r="G2786" s="65"/>
      <c r="H2786" s="18"/>
      <c r="I2786" s="65"/>
      <c r="J2786" s="67"/>
      <c r="K2786" s="68"/>
      <c r="L2786" s="67"/>
    </row>
    <row r="2787" spans="1:12" x14ac:dyDescent="0.2">
      <c r="A2787" s="65"/>
      <c r="B2787" s="66"/>
      <c r="C2787" s="66"/>
      <c r="D2787" s="18"/>
      <c r="E2787" s="65"/>
      <c r="F2787" s="65"/>
      <c r="G2787" s="65"/>
      <c r="H2787" s="18"/>
      <c r="I2787" s="65"/>
      <c r="J2787" s="67"/>
      <c r="K2787" s="68"/>
      <c r="L2787" s="67"/>
    </row>
    <row r="2788" spans="1:12" x14ac:dyDescent="0.2">
      <c r="A2788" s="65"/>
      <c r="B2788" s="66"/>
      <c r="C2788" s="66"/>
      <c r="D2788" s="18"/>
      <c r="E2788" s="65"/>
      <c r="F2788" s="65"/>
      <c r="G2788" s="65"/>
      <c r="H2788" s="18"/>
      <c r="I2788" s="65"/>
      <c r="J2788" s="67"/>
      <c r="K2788" s="68"/>
      <c r="L2788" s="67"/>
    </row>
    <row r="2789" spans="1:12" x14ac:dyDescent="0.2">
      <c r="A2789" s="65"/>
      <c r="B2789" s="66"/>
      <c r="C2789" s="66"/>
      <c r="D2789" s="18"/>
      <c r="E2789" s="65"/>
      <c r="F2789" s="65"/>
      <c r="G2789" s="65"/>
      <c r="H2789" s="18"/>
      <c r="I2789" s="65"/>
      <c r="J2789" s="67"/>
      <c r="K2789" s="68"/>
      <c r="L2789" s="67"/>
    </row>
    <row r="2790" spans="1:12" x14ac:dyDescent="0.2">
      <c r="A2790" s="65"/>
      <c r="B2790" s="66"/>
      <c r="C2790" s="66"/>
      <c r="D2790" s="18"/>
      <c r="E2790" s="65"/>
      <c r="F2790" s="65"/>
      <c r="G2790" s="65"/>
      <c r="H2790" s="18"/>
      <c r="I2790" s="65"/>
      <c r="J2790" s="67"/>
      <c r="K2790" s="68"/>
      <c r="L2790" s="67"/>
    </row>
    <row r="2791" spans="1:12" x14ac:dyDescent="0.2">
      <c r="A2791" s="65"/>
      <c r="B2791" s="66"/>
      <c r="C2791" s="66"/>
      <c r="D2791" s="18"/>
      <c r="E2791" s="65"/>
      <c r="F2791" s="65"/>
      <c r="G2791" s="65"/>
      <c r="H2791" s="18"/>
      <c r="I2791" s="65"/>
      <c r="J2791" s="67"/>
      <c r="K2791" s="68"/>
      <c r="L2791" s="67"/>
    </row>
    <row r="2792" spans="1:12" x14ac:dyDescent="0.2">
      <c r="A2792" s="65"/>
      <c r="B2792" s="66"/>
      <c r="C2792" s="66"/>
      <c r="D2792" s="18"/>
      <c r="E2792" s="65"/>
      <c r="F2792" s="65"/>
      <c r="G2792" s="65"/>
      <c r="H2792" s="18"/>
      <c r="I2792" s="65"/>
      <c r="J2792" s="67"/>
      <c r="K2792" s="68"/>
      <c r="L2792" s="67"/>
    </row>
    <row r="2793" spans="1:12" x14ac:dyDescent="0.2">
      <c r="A2793" s="65"/>
      <c r="B2793" s="66"/>
      <c r="C2793" s="66"/>
      <c r="D2793" s="18"/>
      <c r="E2793" s="65"/>
      <c r="F2793" s="65"/>
      <c r="G2793" s="65"/>
      <c r="H2793" s="18"/>
      <c r="I2793" s="65"/>
      <c r="J2793" s="67"/>
      <c r="K2793" s="68"/>
      <c r="L2793" s="67"/>
    </row>
    <row r="2794" spans="1:12" x14ac:dyDescent="0.2">
      <c r="A2794" s="65"/>
      <c r="B2794" s="66"/>
      <c r="C2794" s="66"/>
      <c r="D2794" s="18"/>
      <c r="E2794" s="65"/>
      <c r="F2794" s="65"/>
      <c r="G2794" s="65"/>
      <c r="H2794" s="18"/>
      <c r="I2794" s="65"/>
      <c r="J2794" s="67"/>
      <c r="K2794" s="68"/>
      <c r="L2794" s="67"/>
    </row>
    <row r="2795" spans="1:12" x14ac:dyDescent="0.2">
      <c r="A2795" s="65"/>
      <c r="B2795" s="66"/>
      <c r="C2795" s="66"/>
      <c r="D2795" s="18"/>
      <c r="E2795" s="65"/>
      <c r="F2795" s="65"/>
      <c r="G2795" s="65"/>
      <c r="H2795" s="18"/>
      <c r="I2795" s="65"/>
      <c r="J2795" s="67"/>
      <c r="K2795" s="68"/>
      <c r="L2795" s="67"/>
    </row>
    <row r="2796" spans="1:12" x14ac:dyDescent="0.2">
      <c r="A2796" s="65"/>
      <c r="B2796" s="66"/>
      <c r="C2796" s="66"/>
      <c r="D2796" s="18"/>
      <c r="E2796" s="65"/>
      <c r="F2796" s="65"/>
      <c r="G2796" s="65"/>
      <c r="H2796" s="18"/>
      <c r="I2796" s="65"/>
      <c r="J2796" s="67"/>
      <c r="K2796" s="68"/>
      <c r="L2796" s="67"/>
    </row>
    <row r="2797" spans="1:12" x14ac:dyDescent="0.2">
      <c r="A2797" s="65"/>
      <c r="B2797" s="66"/>
      <c r="C2797" s="66"/>
      <c r="D2797" s="18"/>
      <c r="E2797" s="65"/>
      <c r="F2797" s="65"/>
      <c r="G2797" s="65"/>
      <c r="H2797" s="18"/>
      <c r="I2797" s="65"/>
      <c r="J2797" s="67"/>
      <c r="K2797" s="68"/>
      <c r="L2797" s="67"/>
    </row>
    <row r="2798" spans="1:12" x14ac:dyDescent="0.2">
      <c r="A2798" s="65"/>
      <c r="B2798" s="66"/>
      <c r="C2798" s="66"/>
      <c r="D2798" s="18"/>
      <c r="E2798" s="65"/>
      <c r="F2798" s="65"/>
      <c r="G2798" s="65"/>
      <c r="H2798" s="18"/>
      <c r="I2798" s="65"/>
      <c r="J2798" s="67"/>
      <c r="K2798" s="68"/>
      <c r="L2798" s="67"/>
    </row>
    <row r="2799" spans="1:12" x14ac:dyDescent="0.2">
      <c r="A2799" s="65"/>
      <c r="B2799" s="66"/>
      <c r="C2799" s="66"/>
      <c r="D2799" s="18"/>
      <c r="E2799" s="65"/>
      <c r="F2799" s="65"/>
      <c r="G2799" s="65"/>
      <c r="H2799" s="18"/>
      <c r="I2799" s="65"/>
      <c r="J2799" s="67"/>
      <c r="K2799" s="68"/>
      <c r="L2799" s="67"/>
    </row>
    <row r="2800" spans="1:12" x14ac:dyDescent="0.2">
      <c r="A2800" s="65"/>
      <c r="B2800" s="66"/>
      <c r="C2800" s="66"/>
      <c r="D2800" s="18"/>
      <c r="E2800" s="65"/>
      <c r="F2800" s="65"/>
      <c r="G2800" s="65"/>
      <c r="H2800" s="18"/>
      <c r="I2800" s="65"/>
      <c r="J2800" s="67"/>
      <c r="K2800" s="68"/>
      <c r="L2800" s="67"/>
    </row>
    <row r="2801" spans="1:12" x14ac:dyDescent="0.2">
      <c r="A2801" s="65"/>
      <c r="B2801" s="66"/>
      <c r="C2801" s="66"/>
      <c r="D2801" s="18"/>
      <c r="E2801" s="65"/>
      <c r="F2801" s="65"/>
      <c r="G2801" s="65"/>
      <c r="H2801" s="18"/>
      <c r="I2801" s="65"/>
      <c r="J2801" s="67"/>
      <c r="K2801" s="68"/>
      <c r="L2801" s="67"/>
    </row>
    <row r="2802" spans="1:12" x14ac:dyDescent="0.2">
      <c r="A2802" s="65"/>
      <c r="B2802" s="66"/>
      <c r="C2802" s="66"/>
      <c r="D2802" s="18"/>
      <c r="E2802" s="65"/>
      <c r="F2802" s="65"/>
      <c r="G2802" s="65"/>
      <c r="H2802" s="18"/>
      <c r="I2802" s="65"/>
      <c r="J2802" s="67"/>
      <c r="K2802" s="68"/>
      <c r="L2802" s="67"/>
    </row>
    <row r="2803" spans="1:12" x14ac:dyDescent="0.2">
      <c r="A2803" s="65"/>
      <c r="B2803" s="66"/>
      <c r="C2803" s="66"/>
      <c r="D2803" s="18"/>
      <c r="E2803" s="65"/>
      <c r="F2803" s="65"/>
      <c r="G2803" s="65"/>
      <c r="H2803" s="18"/>
      <c r="I2803" s="65"/>
      <c r="J2803" s="67"/>
      <c r="K2803" s="68"/>
      <c r="L2803" s="67"/>
    </row>
    <row r="2804" spans="1:12" x14ac:dyDescent="0.2">
      <c r="A2804" s="65"/>
      <c r="B2804" s="66"/>
      <c r="C2804" s="66"/>
      <c r="D2804" s="18"/>
      <c r="E2804" s="65"/>
      <c r="F2804" s="65"/>
      <c r="G2804" s="65"/>
      <c r="H2804" s="18"/>
      <c r="I2804" s="65"/>
      <c r="J2804" s="67"/>
      <c r="K2804" s="68"/>
      <c r="L2804" s="67"/>
    </row>
    <row r="2805" spans="1:12" x14ac:dyDescent="0.2">
      <c r="A2805" s="65"/>
      <c r="B2805" s="66"/>
      <c r="C2805" s="66"/>
      <c r="D2805" s="18"/>
      <c r="E2805" s="65"/>
      <c r="F2805" s="65"/>
      <c r="G2805" s="65"/>
      <c r="H2805" s="18"/>
      <c r="I2805" s="65"/>
      <c r="J2805" s="67"/>
      <c r="K2805" s="68"/>
      <c r="L2805" s="67"/>
    </row>
    <row r="2806" spans="1:12" x14ac:dyDescent="0.2">
      <c r="A2806" s="65"/>
      <c r="B2806" s="66"/>
      <c r="C2806" s="66"/>
      <c r="D2806" s="18"/>
      <c r="E2806" s="65"/>
      <c r="F2806" s="65"/>
      <c r="G2806" s="65"/>
      <c r="H2806" s="18"/>
      <c r="I2806" s="65"/>
      <c r="J2806" s="67"/>
      <c r="K2806" s="68"/>
      <c r="L2806" s="67"/>
    </row>
    <row r="2807" spans="1:12" x14ac:dyDescent="0.2">
      <c r="A2807" s="65"/>
      <c r="B2807" s="66"/>
      <c r="C2807" s="66"/>
      <c r="D2807" s="18"/>
      <c r="E2807" s="65"/>
      <c r="F2807" s="65"/>
      <c r="G2807" s="65"/>
      <c r="H2807" s="18"/>
      <c r="I2807" s="65"/>
      <c r="J2807" s="67"/>
      <c r="K2807" s="68"/>
      <c r="L2807" s="67"/>
    </row>
    <row r="2808" spans="1:12" x14ac:dyDescent="0.2">
      <c r="A2808" s="65"/>
      <c r="B2808" s="66"/>
      <c r="C2808" s="66"/>
      <c r="D2808" s="18"/>
      <c r="E2808" s="65"/>
      <c r="F2808" s="65"/>
      <c r="G2808" s="65"/>
      <c r="H2808" s="18"/>
      <c r="I2808" s="65"/>
      <c r="J2808" s="67"/>
      <c r="K2808" s="68"/>
      <c r="L2808" s="67"/>
    </row>
    <row r="2809" spans="1:12" x14ac:dyDescent="0.2">
      <c r="A2809" s="65"/>
      <c r="B2809" s="66"/>
      <c r="C2809" s="66"/>
      <c r="D2809" s="18"/>
      <c r="E2809" s="65"/>
      <c r="F2809" s="65"/>
      <c r="G2809" s="65"/>
      <c r="H2809" s="18"/>
      <c r="I2809" s="65"/>
      <c r="J2809" s="67"/>
      <c r="K2809" s="68"/>
      <c r="L2809" s="67"/>
    </row>
    <row r="2810" spans="1:12" x14ac:dyDescent="0.2">
      <c r="A2810" s="65"/>
      <c r="B2810" s="66"/>
      <c r="C2810" s="66"/>
      <c r="D2810" s="18"/>
      <c r="E2810" s="65"/>
      <c r="F2810" s="65"/>
      <c r="G2810" s="65"/>
      <c r="H2810" s="18"/>
      <c r="I2810" s="65"/>
      <c r="J2810" s="67"/>
      <c r="K2810" s="68"/>
      <c r="L2810" s="67"/>
    </row>
    <row r="2811" spans="1:12" x14ac:dyDescent="0.2">
      <c r="A2811" s="65"/>
      <c r="B2811" s="66"/>
      <c r="C2811" s="66"/>
      <c r="D2811" s="18"/>
      <c r="E2811" s="65"/>
      <c r="F2811" s="65"/>
      <c r="G2811" s="65"/>
      <c r="H2811" s="18"/>
      <c r="I2811" s="65"/>
      <c r="J2811" s="67"/>
      <c r="K2811" s="68"/>
      <c r="L2811" s="67"/>
    </row>
    <row r="2812" spans="1:12" x14ac:dyDescent="0.2">
      <c r="A2812" s="65"/>
      <c r="B2812" s="66"/>
      <c r="C2812" s="66"/>
      <c r="D2812" s="18"/>
      <c r="E2812" s="65"/>
      <c r="F2812" s="65"/>
      <c r="G2812" s="65"/>
      <c r="H2812" s="18"/>
      <c r="I2812" s="65"/>
      <c r="J2812" s="67"/>
      <c r="K2812" s="68"/>
      <c r="L2812" s="67"/>
    </row>
    <row r="2813" spans="1:12" x14ac:dyDescent="0.2">
      <c r="A2813" s="65"/>
      <c r="B2813" s="66"/>
      <c r="C2813" s="66"/>
      <c r="D2813" s="18"/>
      <c r="E2813" s="65"/>
      <c r="F2813" s="65"/>
      <c r="G2813" s="65"/>
      <c r="H2813" s="18"/>
      <c r="I2813" s="65"/>
      <c r="J2813" s="67"/>
      <c r="K2813" s="68"/>
      <c r="L2813" s="67"/>
    </row>
    <row r="2814" spans="1:12" x14ac:dyDescent="0.2">
      <c r="A2814" s="65"/>
      <c r="B2814" s="66"/>
      <c r="C2814" s="66"/>
      <c r="D2814" s="18"/>
      <c r="E2814" s="65"/>
      <c r="F2814" s="65"/>
      <c r="G2814" s="65"/>
      <c r="H2814" s="18"/>
      <c r="I2814" s="65"/>
      <c r="J2814" s="67"/>
      <c r="K2814" s="68"/>
      <c r="L2814" s="67"/>
    </row>
    <row r="2815" spans="1:12" x14ac:dyDescent="0.2">
      <c r="A2815" s="65"/>
      <c r="B2815" s="66"/>
      <c r="C2815" s="66"/>
      <c r="D2815" s="18"/>
      <c r="E2815" s="65"/>
      <c r="F2815" s="65"/>
      <c r="G2815" s="65"/>
      <c r="H2815" s="18"/>
      <c r="I2815" s="65"/>
      <c r="J2815" s="67"/>
      <c r="K2815" s="68"/>
      <c r="L2815" s="67"/>
    </row>
    <row r="2816" spans="1:12" x14ac:dyDescent="0.2">
      <c r="A2816" s="65"/>
      <c r="B2816" s="66"/>
      <c r="C2816" s="66"/>
      <c r="D2816" s="18"/>
      <c r="E2816" s="65"/>
      <c r="F2816" s="65"/>
      <c r="G2816" s="65"/>
      <c r="H2816" s="18"/>
      <c r="I2816" s="65"/>
      <c r="J2816" s="67"/>
      <c r="K2816" s="68"/>
      <c r="L2816" s="67"/>
    </row>
    <row r="2817" spans="1:12" x14ac:dyDescent="0.2">
      <c r="A2817" s="65"/>
      <c r="B2817" s="66"/>
      <c r="C2817" s="66"/>
      <c r="D2817" s="18"/>
      <c r="E2817" s="65"/>
      <c r="F2817" s="65"/>
      <c r="G2817" s="65"/>
      <c r="H2817" s="18"/>
      <c r="I2817" s="65"/>
      <c r="J2817" s="67"/>
      <c r="K2817" s="68"/>
      <c r="L2817" s="67"/>
    </row>
    <row r="2818" spans="1:12" x14ac:dyDescent="0.2">
      <c r="A2818" s="65"/>
      <c r="B2818" s="66"/>
      <c r="C2818" s="66"/>
      <c r="D2818" s="18"/>
      <c r="E2818" s="65"/>
      <c r="F2818" s="65"/>
      <c r="G2818" s="65"/>
      <c r="H2818" s="18"/>
      <c r="I2818" s="65"/>
      <c r="J2818" s="67"/>
      <c r="K2818" s="68"/>
      <c r="L2818" s="67"/>
    </row>
    <row r="2819" spans="1:12" x14ac:dyDescent="0.2">
      <c r="A2819" s="65"/>
      <c r="B2819" s="66"/>
      <c r="C2819" s="66"/>
      <c r="D2819" s="18"/>
      <c r="E2819" s="65"/>
      <c r="F2819" s="65"/>
      <c r="G2819" s="65"/>
      <c r="H2819" s="18"/>
      <c r="I2819" s="65"/>
      <c r="J2819" s="67"/>
      <c r="K2819" s="68"/>
      <c r="L2819" s="67"/>
    </row>
    <row r="2820" spans="1:12" x14ac:dyDescent="0.2">
      <c r="A2820" s="65"/>
      <c r="B2820" s="66"/>
      <c r="C2820" s="66"/>
      <c r="D2820" s="18"/>
      <c r="E2820" s="65"/>
      <c r="F2820" s="65"/>
      <c r="G2820" s="65"/>
      <c r="H2820" s="18"/>
      <c r="I2820" s="65"/>
      <c r="J2820" s="67"/>
      <c r="K2820" s="68"/>
      <c r="L2820" s="67"/>
    </row>
    <row r="2821" spans="1:12" x14ac:dyDescent="0.2">
      <c r="A2821" s="65"/>
      <c r="B2821" s="66"/>
      <c r="C2821" s="66"/>
      <c r="D2821" s="18"/>
      <c r="E2821" s="65"/>
      <c r="F2821" s="65"/>
      <c r="G2821" s="65"/>
      <c r="H2821" s="18"/>
      <c r="I2821" s="65"/>
      <c r="J2821" s="67"/>
      <c r="K2821" s="68"/>
      <c r="L2821" s="67"/>
    </row>
    <row r="2822" spans="1:12" x14ac:dyDescent="0.2">
      <c r="A2822" s="65"/>
      <c r="B2822" s="66"/>
      <c r="C2822" s="66"/>
      <c r="D2822" s="18"/>
      <c r="E2822" s="65"/>
      <c r="F2822" s="65"/>
      <c r="G2822" s="65"/>
      <c r="H2822" s="18"/>
      <c r="I2822" s="65"/>
      <c r="J2822" s="67"/>
      <c r="K2822" s="68"/>
      <c r="L2822" s="67"/>
    </row>
    <row r="2823" spans="1:12" x14ac:dyDescent="0.2">
      <c r="A2823" s="65"/>
      <c r="B2823" s="66"/>
      <c r="C2823" s="66"/>
      <c r="D2823" s="18"/>
      <c r="E2823" s="65"/>
      <c r="F2823" s="65"/>
      <c r="G2823" s="65"/>
      <c r="H2823" s="18"/>
      <c r="I2823" s="65"/>
      <c r="J2823" s="67"/>
      <c r="K2823" s="68"/>
      <c r="L2823" s="67"/>
    </row>
    <row r="2824" spans="1:12" x14ac:dyDescent="0.2">
      <c r="A2824" s="65"/>
      <c r="B2824" s="66"/>
      <c r="C2824" s="66"/>
      <c r="D2824" s="18"/>
      <c r="E2824" s="65"/>
      <c r="F2824" s="65"/>
      <c r="G2824" s="65"/>
      <c r="H2824" s="18"/>
      <c r="I2824" s="65"/>
      <c r="J2824" s="67"/>
      <c r="K2824" s="68"/>
      <c r="L2824" s="67"/>
    </row>
    <row r="2825" spans="1:12" x14ac:dyDescent="0.2">
      <c r="A2825" s="65"/>
      <c r="B2825" s="66"/>
      <c r="C2825" s="66"/>
      <c r="D2825" s="18"/>
      <c r="E2825" s="65"/>
      <c r="F2825" s="65"/>
      <c r="G2825" s="65"/>
      <c r="H2825" s="18"/>
      <c r="I2825" s="65"/>
      <c r="J2825" s="67"/>
      <c r="K2825" s="68"/>
      <c r="L2825" s="67"/>
    </row>
    <row r="2826" spans="1:12" x14ac:dyDescent="0.2">
      <c r="A2826" s="65"/>
      <c r="B2826" s="66"/>
      <c r="C2826" s="66"/>
      <c r="D2826" s="18"/>
      <c r="E2826" s="65"/>
      <c r="F2826" s="65"/>
      <c r="G2826" s="65"/>
      <c r="H2826" s="18"/>
      <c r="I2826" s="65"/>
      <c r="J2826" s="67"/>
      <c r="K2826" s="68"/>
      <c r="L2826" s="67"/>
    </row>
    <row r="2827" spans="1:12" x14ac:dyDescent="0.2">
      <c r="A2827" s="65"/>
      <c r="B2827" s="66"/>
      <c r="C2827" s="66"/>
      <c r="D2827" s="18"/>
      <c r="E2827" s="65"/>
      <c r="F2827" s="65"/>
      <c r="G2827" s="65"/>
      <c r="H2827" s="18"/>
      <c r="I2827" s="65"/>
      <c r="J2827" s="67"/>
      <c r="K2827" s="68"/>
      <c r="L2827" s="67"/>
    </row>
    <row r="2828" spans="1:12" x14ac:dyDescent="0.2">
      <c r="A2828" s="65"/>
      <c r="B2828" s="66"/>
      <c r="C2828" s="66"/>
      <c r="D2828" s="18"/>
      <c r="E2828" s="65"/>
      <c r="F2828" s="65"/>
      <c r="G2828" s="65"/>
      <c r="H2828" s="18"/>
      <c r="I2828" s="65"/>
      <c r="J2828" s="67"/>
      <c r="K2828" s="68"/>
      <c r="L2828" s="67"/>
    </row>
    <row r="2829" spans="1:12" x14ac:dyDescent="0.2">
      <c r="A2829" s="65"/>
      <c r="B2829" s="66"/>
      <c r="C2829" s="66"/>
      <c r="D2829" s="18"/>
      <c r="E2829" s="65"/>
      <c r="F2829" s="65"/>
      <c r="G2829" s="65"/>
      <c r="H2829" s="18"/>
      <c r="I2829" s="65"/>
      <c r="J2829" s="67"/>
      <c r="K2829" s="68"/>
      <c r="L2829" s="67"/>
    </row>
    <row r="2830" spans="1:12" x14ac:dyDescent="0.2">
      <c r="A2830" s="65"/>
      <c r="B2830" s="66"/>
      <c r="C2830" s="66"/>
      <c r="D2830" s="18"/>
      <c r="E2830" s="65"/>
      <c r="F2830" s="65"/>
      <c r="G2830" s="65"/>
      <c r="H2830" s="18"/>
      <c r="I2830" s="65"/>
      <c r="J2830" s="67"/>
      <c r="K2830" s="68"/>
      <c r="L2830" s="67"/>
    </row>
    <row r="2831" spans="1:12" x14ac:dyDescent="0.2">
      <c r="A2831" s="65"/>
      <c r="B2831" s="66"/>
      <c r="C2831" s="66"/>
      <c r="D2831" s="18"/>
      <c r="E2831" s="65"/>
      <c r="F2831" s="65"/>
      <c r="G2831" s="65"/>
      <c r="H2831" s="18"/>
      <c r="I2831" s="65"/>
      <c r="J2831" s="67"/>
      <c r="K2831" s="68"/>
      <c r="L2831" s="67"/>
    </row>
    <row r="2832" spans="1:12" x14ac:dyDescent="0.2">
      <c r="A2832" s="65"/>
      <c r="B2832" s="66"/>
      <c r="C2832" s="66"/>
      <c r="D2832" s="18"/>
      <c r="E2832" s="65"/>
      <c r="F2832" s="65"/>
      <c r="G2832" s="65"/>
      <c r="H2832" s="18"/>
      <c r="I2832" s="65"/>
      <c r="J2832" s="67"/>
      <c r="K2832" s="68"/>
      <c r="L2832" s="67"/>
    </row>
    <row r="2833" spans="1:12" x14ac:dyDescent="0.2">
      <c r="A2833" s="65"/>
      <c r="B2833" s="66"/>
      <c r="C2833" s="66"/>
      <c r="D2833" s="18"/>
      <c r="E2833" s="65"/>
      <c r="F2833" s="65"/>
      <c r="G2833" s="65"/>
      <c r="H2833" s="18"/>
      <c r="I2833" s="65"/>
      <c r="J2833" s="67"/>
      <c r="K2833" s="68"/>
      <c r="L2833" s="67"/>
    </row>
    <row r="2834" spans="1:12" x14ac:dyDescent="0.2">
      <c r="A2834" s="65"/>
      <c r="B2834" s="66"/>
      <c r="C2834" s="66"/>
      <c r="D2834" s="18"/>
      <c r="E2834" s="65"/>
      <c r="F2834" s="65"/>
      <c r="G2834" s="65"/>
      <c r="H2834" s="18"/>
      <c r="I2834" s="65"/>
      <c r="J2834" s="67"/>
      <c r="K2834" s="68"/>
      <c r="L2834" s="67"/>
    </row>
    <row r="2835" spans="1:12" x14ac:dyDescent="0.2">
      <c r="A2835" s="65"/>
      <c r="B2835" s="66"/>
      <c r="C2835" s="66"/>
      <c r="D2835" s="18"/>
      <c r="E2835" s="65"/>
      <c r="F2835" s="65"/>
      <c r="G2835" s="65"/>
      <c r="H2835" s="18"/>
      <c r="I2835" s="65"/>
      <c r="J2835" s="67"/>
      <c r="K2835" s="68"/>
      <c r="L2835" s="67"/>
    </row>
    <row r="2836" spans="1:12" x14ac:dyDescent="0.2">
      <c r="A2836" s="65"/>
      <c r="B2836" s="66"/>
      <c r="C2836" s="66"/>
      <c r="D2836" s="18"/>
      <c r="E2836" s="65"/>
      <c r="F2836" s="65"/>
      <c r="G2836" s="65"/>
      <c r="H2836" s="18"/>
      <c r="I2836" s="65"/>
      <c r="J2836" s="67"/>
      <c r="K2836" s="68"/>
      <c r="L2836" s="67"/>
    </row>
    <row r="2837" spans="1:12" x14ac:dyDescent="0.2">
      <c r="A2837" s="65"/>
      <c r="B2837" s="66"/>
      <c r="C2837" s="66"/>
      <c r="D2837" s="18"/>
      <c r="E2837" s="65"/>
      <c r="F2837" s="65"/>
      <c r="G2837" s="65"/>
      <c r="H2837" s="18"/>
      <c r="I2837" s="65"/>
      <c r="J2837" s="67"/>
      <c r="K2837" s="68"/>
      <c r="L2837" s="67"/>
    </row>
    <row r="2838" spans="1:12" x14ac:dyDescent="0.2">
      <c r="A2838" s="65"/>
      <c r="B2838" s="66"/>
      <c r="C2838" s="66"/>
      <c r="D2838" s="18"/>
      <c r="E2838" s="65"/>
      <c r="F2838" s="65"/>
      <c r="G2838" s="65"/>
      <c r="H2838" s="18"/>
      <c r="I2838" s="65"/>
      <c r="J2838" s="67"/>
      <c r="K2838" s="68"/>
      <c r="L2838" s="67"/>
    </row>
    <row r="2839" spans="1:12" x14ac:dyDescent="0.2">
      <c r="A2839" s="65"/>
      <c r="B2839" s="66"/>
      <c r="C2839" s="66"/>
      <c r="D2839" s="18"/>
      <c r="E2839" s="65"/>
      <c r="F2839" s="65"/>
      <c r="G2839" s="65"/>
      <c r="H2839" s="18"/>
      <c r="I2839" s="65"/>
      <c r="J2839" s="67"/>
      <c r="K2839" s="68"/>
      <c r="L2839" s="67"/>
    </row>
    <row r="2840" spans="1:12" x14ac:dyDescent="0.2">
      <c r="A2840" s="65"/>
      <c r="B2840" s="66"/>
      <c r="C2840" s="66"/>
      <c r="D2840" s="18"/>
      <c r="E2840" s="65"/>
      <c r="F2840" s="65"/>
      <c r="G2840" s="65"/>
      <c r="H2840" s="18"/>
      <c r="I2840" s="65"/>
      <c r="J2840" s="67"/>
      <c r="K2840" s="68"/>
      <c r="L2840" s="67"/>
    </row>
    <row r="2841" spans="1:12" x14ac:dyDescent="0.2">
      <c r="A2841" s="65"/>
      <c r="B2841" s="66"/>
      <c r="C2841" s="66"/>
      <c r="D2841" s="18"/>
      <c r="E2841" s="65"/>
      <c r="F2841" s="65"/>
      <c r="G2841" s="65"/>
      <c r="H2841" s="18"/>
      <c r="I2841" s="65"/>
      <c r="J2841" s="67"/>
      <c r="K2841" s="68"/>
      <c r="L2841" s="67"/>
    </row>
    <row r="2842" spans="1:12" x14ac:dyDescent="0.2">
      <c r="A2842" s="65"/>
      <c r="B2842" s="66"/>
      <c r="C2842" s="66"/>
      <c r="D2842" s="18"/>
      <c r="E2842" s="65"/>
      <c r="F2842" s="65"/>
      <c r="G2842" s="65"/>
      <c r="H2842" s="18"/>
      <c r="I2842" s="65"/>
      <c r="J2842" s="67"/>
      <c r="K2842" s="68"/>
      <c r="L2842" s="67"/>
    </row>
    <row r="2843" spans="1:12" x14ac:dyDescent="0.2">
      <c r="A2843" s="65"/>
      <c r="B2843" s="66"/>
      <c r="C2843" s="66"/>
      <c r="D2843" s="18"/>
      <c r="E2843" s="65"/>
      <c r="F2843" s="65"/>
      <c r="G2843" s="65"/>
      <c r="H2843" s="18"/>
      <c r="I2843" s="65"/>
      <c r="J2843" s="67"/>
      <c r="K2843" s="68"/>
      <c r="L2843" s="67"/>
    </row>
    <row r="2844" spans="1:12" x14ac:dyDescent="0.2">
      <c r="A2844" s="65"/>
      <c r="B2844" s="66"/>
      <c r="C2844" s="66"/>
      <c r="D2844" s="18"/>
      <c r="E2844" s="65"/>
      <c r="F2844" s="65"/>
      <c r="G2844" s="65"/>
      <c r="H2844" s="18"/>
      <c r="I2844" s="65"/>
      <c r="J2844" s="67"/>
      <c r="K2844" s="68"/>
      <c r="L2844" s="67"/>
    </row>
    <row r="2845" spans="1:12" x14ac:dyDescent="0.2">
      <c r="A2845" s="65"/>
      <c r="B2845" s="66"/>
      <c r="C2845" s="66"/>
      <c r="D2845" s="18"/>
      <c r="E2845" s="65"/>
      <c r="F2845" s="65"/>
      <c r="G2845" s="65"/>
      <c r="H2845" s="18"/>
      <c r="I2845" s="65"/>
      <c r="J2845" s="67"/>
      <c r="K2845" s="68"/>
      <c r="L2845" s="67"/>
    </row>
    <row r="2846" spans="1:12" x14ac:dyDescent="0.2">
      <c r="A2846" s="65"/>
      <c r="B2846" s="66"/>
      <c r="C2846" s="66"/>
      <c r="D2846" s="18"/>
      <c r="E2846" s="65"/>
      <c r="F2846" s="65"/>
      <c r="G2846" s="65"/>
      <c r="H2846" s="18"/>
      <c r="I2846" s="65"/>
      <c r="J2846" s="67"/>
      <c r="K2846" s="68"/>
      <c r="L2846" s="67"/>
    </row>
    <row r="2847" spans="1:12" x14ac:dyDescent="0.2">
      <c r="A2847" s="65"/>
      <c r="B2847" s="66"/>
      <c r="C2847" s="66"/>
      <c r="D2847" s="18"/>
      <c r="E2847" s="65"/>
      <c r="F2847" s="65"/>
      <c r="G2847" s="65"/>
      <c r="H2847" s="18"/>
      <c r="I2847" s="65"/>
      <c r="J2847" s="67"/>
      <c r="K2847" s="68"/>
      <c r="L2847" s="67"/>
    </row>
    <row r="2848" spans="1:12" x14ac:dyDescent="0.2">
      <c r="A2848" s="65"/>
      <c r="B2848" s="66"/>
      <c r="C2848" s="66"/>
      <c r="D2848" s="18"/>
      <c r="E2848" s="65"/>
      <c r="F2848" s="65"/>
      <c r="G2848" s="65"/>
      <c r="H2848" s="18"/>
      <c r="I2848" s="65"/>
      <c r="J2848" s="67"/>
      <c r="K2848" s="68"/>
      <c r="L2848" s="67"/>
    </row>
    <row r="2849" spans="1:12" x14ac:dyDescent="0.2">
      <c r="A2849" s="65"/>
      <c r="B2849" s="66"/>
      <c r="C2849" s="66"/>
      <c r="D2849" s="18"/>
      <c r="E2849" s="65"/>
      <c r="F2849" s="65"/>
      <c r="G2849" s="65"/>
      <c r="H2849" s="18"/>
      <c r="I2849" s="65"/>
      <c r="J2849" s="67"/>
      <c r="K2849" s="68"/>
      <c r="L2849" s="67"/>
    </row>
    <row r="2850" spans="1:12" x14ac:dyDescent="0.2">
      <c r="A2850" s="65"/>
      <c r="B2850" s="66"/>
      <c r="C2850" s="66"/>
      <c r="D2850" s="18"/>
      <c r="E2850" s="65"/>
      <c r="F2850" s="65"/>
      <c r="G2850" s="65"/>
      <c r="H2850" s="18"/>
      <c r="I2850" s="65"/>
      <c r="J2850" s="67"/>
      <c r="K2850" s="68"/>
      <c r="L2850" s="67"/>
    </row>
    <row r="2851" spans="1:12" x14ac:dyDescent="0.2">
      <c r="A2851" s="65"/>
      <c r="B2851" s="66"/>
      <c r="C2851" s="66"/>
      <c r="D2851" s="18"/>
      <c r="E2851" s="65"/>
      <c r="F2851" s="65"/>
      <c r="G2851" s="65"/>
      <c r="H2851" s="18"/>
      <c r="I2851" s="65"/>
      <c r="J2851" s="67"/>
      <c r="K2851" s="68"/>
      <c r="L2851" s="67"/>
    </row>
    <row r="2852" spans="1:12" x14ac:dyDescent="0.2">
      <c r="A2852" s="65"/>
      <c r="B2852" s="66"/>
      <c r="C2852" s="66"/>
      <c r="D2852" s="18"/>
      <c r="E2852" s="65"/>
      <c r="F2852" s="65"/>
      <c r="G2852" s="65"/>
      <c r="H2852" s="18"/>
      <c r="I2852" s="65"/>
      <c r="J2852" s="67"/>
      <c r="K2852" s="68"/>
      <c r="L2852" s="67"/>
    </row>
    <row r="2853" spans="1:12" x14ac:dyDescent="0.2">
      <c r="A2853" s="65"/>
      <c r="B2853" s="66"/>
      <c r="C2853" s="66"/>
      <c r="D2853" s="18"/>
      <c r="E2853" s="65"/>
      <c r="F2853" s="65"/>
      <c r="G2853" s="65"/>
      <c r="H2853" s="18"/>
      <c r="I2853" s="65"/>
      <c r="J2853" s="67"/>
      <c r="K2853" s="68"/>
      <c r="L2853" s="67"/>
    </row>
    <row r="2854" spans="1:12" x14ac:dyDescent="0.2">
      <c r="A2854" s="65"/>
      <c r="B2854" s="66"/>
      <c r="C2854" s="66"/>
      <c r="D2854" s="18"/>
      <c r="E2854" s="65"/>
      <c r="F2854" s="65"/>
      <c r="G2854" s="65"/>
      <c r="H2854" s="18"/>
      <c r="I2854" s="65"/>
      <c r="J2854" s="67"/>
      <c r="K2854" s="68"/>
      <c r="L2854" s="67"/>
    </row>
    <row r="2855" spans="1:12" x14ac:dyDescent="0.2">
      <c r="A2855" s="65"/>
      <c r="B2855" s="66"/>
      <c r="C2855" s="66"/>
      <c r="D2855" s="18"/>
      <c r="E2855" s="65"/>
      <c r="F2855" s="65"/>
      <c r="G2855" s="65"/>
      <c r="H2855" s="18"/>
      <c r="I2855" s="65"/>
      <c r="J2855" s="67"/>
      <c r="K2855" s="68"/>
      <c r="L2855" s="67"/>
    </row>
    <row r="2856" spans="1:12" x14ac:dyDescent="0.2">
      <c r="A2856" s="65"/>
      <c r="B2856" s="66"/>
      <c r="C2856" s="66"/>
      <c r="D2856" s="18"/>
      <c r="E2856" s="65"/>
      <c r="F2856" s="65"/>
      <c r="G2856" s="65"/>
      <c r="H2856" s="18"/>
      <c r="I2856" s="65"/>
      <c r="J2856" s="67"/>
      <c r="K2856" s="68"/>
      <c r="L2856" s="67"/>
    </row>
    <row r="2857" spans="1:12" x14ac:dyDescent="0.2">
      <c r="A2857" s="65"/>
      <c r="B2857" s="66"/>
      <c r="C2857" s="66"/>
      <c r="D2857" s="18"/>
      <c r="E2857" s="65"/>
      <c r="F2857" s="65"/>
      <c r="G2857" s="65"/>
      <c r="H2857" s="18"/>
      <c r="I2857" s="65"/>
      <c r="J2857" s="67"/>
      <c r="K2857" s="68"/>
      <c r="L2857" s="67"/>
    </row>
    <row r="2858" spans="1:12" x14ac:dyDescent="0.2">
      <c r="A2858" s="65"/>
      <c r="B2858" s="66"/>
      <c r="C2858" s="66"/>
      <c r="D2858" s="18"/>
      <c r="E2858" s="65"/>
      <c r="F2858" s="65"/>
      <c r="G2858" s="65"/>
      <c r="H2858" s="18"/>
      <c r="I2858" s="65"/>
      <c r="J2858" s="67"/>
      <c r="K2858" s="68"/>
      <c r="L2858" s="67"/>
    </row>
    <row r="2859" spans="1:12" x14ac:dyDescent="0.2">
      <c r="A2859" s="65"/>
      <c r="B2859" s="66"/>
      <c r="C2859" s="66"/>
      <c r="D2859" s="18"/>
      <c r="E2859" s="65"/>
      <c r="F2859" s="65"/>
      <c r="G2859" s="65"/>
      <c r="H2859" s="18"/>
      <c r="I2859" s="65"/>
      <c r="J2859" s="67"/>
      <c r="K2859" s="68"/>
      <c r="L2859" s="67"/>
    </row>
    <row r="2860" spans="1:12" x14ac:dyDescent="0.2">
      <c r="A2860" s="65"/>
      <c r="B2860" s="66"/>
      <c r="C2860" s="66"/>
      <c r="D2860" s="18"/>
      <c r="E2860" s="65"/>
      <c r="F2860" s="65"/>
      <c r="G2860" s="65"/>
      <c r="H2860" s="18"/>
      <c r="I2860" s="65"/>
      <c r="J2860" s="67"/>
      <c r="K2860" s="68"/>
      <c r="L2860" s="67"/>
    </row>
    <row r="2861" spans="1:12" x14ac:dyDescent="0.2">
      <c r="A2861" s="65"/>
      <c r="B2861" s="66"/>
      <c r="C2861" s="66"/>
      <c r="D2861" s="18"/>
      <c r="E2861" s="65"/>
      <c r="F2861" s="65"/>
      <c r="G2861" s="65"/>
      <c r="H2861" s="18"/>
      <c r="I2861" s="65"/>
      <c r="J2861" s="67"/>
      <c r="K2861" s="68"/>
      <c r="L2861" s="67"/>
    </row>
    <row r="2862" spans="1:12" x14ac:dyDescent="0.2">
      <c r="A2862" s="65"/>
      <c r="B2862" s="66"/>
      <c r="C2862" s="66"/>
      <c r="D2862" s="18"/>
      <c r="E2862" s="65"/>
      <c r="F2862" s="65"/>
      <c r="G2862" s="65"/>
      <c r="H2862" s="18"/>
      <c r="I2862" s="65"/>
      <c r="J2862" s="67"/>
      <c r="K2862" s="68"/>
      <c r="L2862" s="67"/>
    </row>
    <row r="2863" spans="1:12" x14ac:dyDescent="0.2">
      <c r="A2863" s="65"/>
      <c r="B2863" s="66"/>
      <c r="C2863" s="66"/>
      <c r="D2863" s="18"/>
      <c r="E2863" s="65"/>
      <c r="F2863" s="65"/>
      <c r="G2863" s="65"/>
      <c r="H2863" s="18"/>
      <c r="I2863" s="65"/>
      <c r="J2863" s="67"/>
      <c r="K2863" s="68"/>
      <c r="L2863" s="67"/>
    </row>
    <row r="2864" spans="1:12" x14ac:dyDescent="0.2">
      <c r="A2864" s="65"/>
      <c r="B2864" s="66"/>
      <c r="C2864" s="66"/>
      <c r="D2864" s="18"/>
      <c r="E2864" s="65"/>
      <c r="F2864" s="65"/>
      <c r="G2864" s="65"/>
      <c r="H2864" s="18"/>
      <c r="I2864" s="65"/>
      <c r="J2864" s="67"/>
      <c r="K2864" s="68"/>
      <c r="L2864" s="67"/>
    </row>
    <row r="2865" spans="1:12" x14ac:dyDescent="0.2">
      <c r="A2865" s="65"/>
      <c r="B2865" s="66"/>
      <c r="C2865" s="66"/>
      <c r="D2865" s="18"/>
      <c r="E2865" s="65"/>
      <c r="F2865" s="65"/>
      <c r="G2865" s="65"/>
      <c r="H2865" s="18"/>
      <c r="I2865" s="65"/>
      <c r="J2865" s="67"/>
      <c r="K2865" s="68"/>
      <c r="L2865" s="67"/>
    </row>
    <row r="2866" spans="1:12" x14ac:dyDescent="0.2">
      <c r="A2866" s="65"/>
      <c r="B2866" s="66"/>
      <c r="C2866" s="66"/>
      <c r="D2866" s="18"/>
      <c r="E2866" s="65"/>
      <c r="F2866" s="65"/>
      <c r="G2866" s="65"/>
      <c r="H2866" s="18"/>
      <c r="I2866" s="65"/>
      <c r="J2866" s="67"/>
      <c r="K2866" s="68"/>
      <c r="L2866" s="67"/>
    </row>
    <row r="2867" spans="1:12" x14ac:dyDescent="0.2">
      <c r="A2867" s="65"/>
      <c r="B2867" s="66"/>
      <c r="C2867" s="66"/>
      <c r="D2867" s="18"/>
      <c r="E2867" s="65"/>
      <c r="F2867" s="65"/>
      <c r="G2867" s="65"/>
      <c r="H2867" s="18"/>
      <c r="I2867" s="65"/>
      <c r="J2867" s="67"/>
      <c r="K2867" s="68"/>
      <c r="L2867" s="67"/>
    </row>
    <row r="2868" spans="1:12" x14ac:dyDescent="0.2">
      <c r="A2868" s="65"/>
      <c r="B2868" s="66"/>
      <c r="C2868" s="66"/>
      <c r="D2868" s="18"/>
      <c r="E2868" s="65"/>
      <c r="F2868" s="65"/>
      <c r="G2868" s="65"/>
      <c r="H2868" s="18"/>
      <c r="I2868" s="65"/>
      <c r="J2868" s="67"/>
      <c r="K2868" s="68"/>
      <c r="L2868" s="67"/>
    </row>
    <row r="2869" spans="1:12" x14ac:dyDescent="0.2">
      <c r="A2869" s="65"/>
      <c r="B2869" s="66"/>
      <c r="C2869" s="66"/>
      <c r="D2869" s="18"/>
      <c r="E2869" s="65"/>
      <c r="F2869" s="65"/>
      <c r="G2869" s="65"/>
      <c r="H2869" s="18"/>
      <c r="I2869" s="65"/>
      <c r="J2869" s="67"/>
      <c r="K2869" s="68"/>
      <c r="L2869" s="67"/>
    </row>
    <row r="2870" spans="1:12" x14ac:dyDescent="0.2">
      <c r="A2870" s="65"/>
      <c r="B2870" s="66"/>
      <c r="C2870" s="66"/>
      <c r="D2870" s="18"/>
      <c r="E2870" s="65"/>
      <c r="F2870" s="65"/>
      <c r="G2870" s="65"/>
      <c r="H2870" s="18"/>
      <c r="I2870" s="65"/>
      <c r="J2870" s="67"/>
      <c r="K2870" s="68"/>
      <c r="L2870" s="67"/>
    </row>
    <row r="2871" spans="1:12" x14ac:dyDescent="0.2">
      <c r="A2871" s="65"/>
      <c r="B2871" s="66"/>
      <c r="C2871" s="66"/>
      <c r="D2871" s="18"/>
      <c r="E2871" s="65"/>
      <c r="F2871" s="65"/>
      <c r="G2871" s="65"/>
      <c r="H2871" s="18"/>
      <c r="I2871" s="65"/>
      <c r="J2871" s="67"/>
      <c r="K2871" s="68"/>
      <c r="L2871" s="67"/>
    </row>
    <row r="2872" spans="1:12" x14ac:dyDescent="0.2">
      <c r="A2872" s="65"/>
      <c r="B2872" s="66"/>
      <c r="C2872" s="66"/>
      <c r="D2872" s="18"/>
      <c r="E2872" s="65"/>
      <c r="F2872" s="65"/>
      <c r="G2872" s="65"/>
      <c r="H2872" s="18"/>
      <c r="I2872" s="65"/>
      <c r="J2872" s="67"/>
      <c r="K2872" s="68"/>
      <c r="L2872" s="67"/>
    </row>
    <row r="2873" spans="1:12" x14ac:dyDescent="0.2">
      <c r="A2873" s="65"/>
      <c r="B2873" s="66"/>
      <c r="C2873" s="66"/>
      <c r="D2873" s="18"/>
      <c r="E2873" s="65"/>
      <c r="F2873" s="65"/>
      <c r="G2873" s="65"/>
      <c r="H2873" s="18"/>
      <c r="I2873" s="65"/>
      <c r="J2873" s="67"/>
      <c r="K2873" s="68"/>
      <c r="L2873" s="67"/>
    </row>
    <row r="2874" spans="1:12" x14ac:dyDescent="0.2">
      <c r="A2874" s="65"/>
      <c r="B2874" s="66"/>
      <c r="C2874" s="66"/>
      <c r="D2874" s="18"/>
      <c r="E2874" s="65"/>
      <c r="F2874" s="65"/>
      <c r="G2874" s="65"/>
      <c r="H2874" s="18"/>
      <c r="I2874" s="65"/>
      <c r="J2874" s="67"/>
      <c r="K2874" s="68"/>
      <c r="L2874" s="67"/>
    </row>
    <row r="2875" spans="1:12" x14ac:dyDescent="0.2">
      <c r="A2875" s="65"/>
      <c r="B2875" s="66"/>
      <c r="C2875" s="66"/>
      <c r="D2875" s="18"/>
      <c r="E2875" s="65"/>
      <c r="F2875" s="65"/>
      <c r="G2875" s="65"/>
      <c r="H2875" s="18"/>
      <c r="I2875" s="65"/>
      <c r="J2875" s="67"/>
      <c r="K2875" s="68"/>
      <c r="L2875" s="67"/>
    </row>
    <row r="2876" spans="1:12" x14ac:dyDescent="0.2">
      <c r="A2876" s="65"/>
      <c r="B2876" s="66"/>
      <c r="C2876" s="66"/>
      <c r="D2876" s="18"/>
      <c r="E2876" s="65"/>
      <c r="F2876" s="65"/>
      <c r="G2876" s="65"/>
      <c r="H2876" s="18"/>
      <c r="I2876" s="65"/>
      <c r="J2876" s="67"/>
      <c r="K2876" s="68"/>
      <c r="L2876" s="67"/>
    </row>
    <row r="2877" spans="1:12" x14ac:dyDescent="0.2">
      <c r="A2877" s="65"/>
      <c r="B2877" s="66"/>
      <c r="C2877" s="66"/>
      <c r="D2877" s="18"/>
      <c r="E2877" s="65"/>
      <c r="F2877" s="65"/>
      <c r="G2877" s="65"/>
      <c r="H2877" s="18"/>
      <c r="I2877" s="65"/>
      <c r="J2877" s="67"/>
      <c r="K2877" s="68"/>
      <c r="L2877" s="67"/>
    </row>
    <row r="2878" spans="1:12" x14ac:dyDescent="0.2">
      <c r="A2878" s="65"/>
      <c r="B2878" s="66"/>
      <c r="C2878" s="66"/>
      <c r="D2878" s="18"/>
      <c r="E2878" s="65"/>
      <c r="F2878" s="65"/>
      <c r="G2878" s="65"/>
      <c r="H2878" s="18"/>
      <c r="I2878" s="65"/>
      <c r="J2878" s="67"/>
      <c r="K2878" s="68"/>
      <c r="L2878" s="67"/>
    </row>
    <row r="2879" spans="1:12" x14ac:dyDescent="0.2">
      <c r="A2879" s="65"/>
      <c r="B2879" s="66"/>
      <c r="C2879" s="66"/>
      <c r="D2879" s="18"/>
      <c r="E2879" s="65"/>
      <c r="F2879" s="65"/>
      <c r="G2879" s="65"/>
      <c r="H2879" s="18"/>
      <c r="I2879" s="65"/>
      <c r="J2879" s="67"/>
      <c r="K2879" s="68"/>
      <c r="L2879" s="67"/>
    </row>
    <row r="2880" spans="1:12" x14ac:dyDescent="0.2">
      <c r="A2880" s="65"/>
      <c r="B2880" s="66"/>
      <c r="C2880" s="66"/>
      <c r="D2880" s="18"/>
      <c r="E2880" s="65"/>
      <c r="F2880" s="65"/>
      <c r="G2880" s="65"/>
      <c r="H2880" s="18"/>
      <c r="I2880" s="65"/>
      <c r="J2880" s="67"/>
      <c r="K2880" s="68"/>
      <c r="L2880" s="67"/>
    </row>
    <row r="2881" spans="1:12" x14ac:dyDescent="0.2">
      <c r="A2881" s="65"/>
      <c r="B2881" s="66"/>
      <c r="C2881" s="66"/>
      <c r="D2881" s="18"/>
      <c r="E2881" s="65"/>
      <c r="F2881" s="65"/>
      <c r="G2881" s="65"/>
      <c r="H2881" s="18"/>
      <c r="I2881" s="65"/>
      <c r="J2881" s="67"/>
      <c r="K2881" s="68"/>
      <c r="L2881" s="67"/>
    </row>
    <row r="2882" spans="1:12" x14ac:dyDescent="0.2">
      <c r="A2882" s="65"/>
      <c r="B2882" s="66"/>
      <c r="C2882" s="66"/>
      <c r="D2882" s="18"/>
      <c r="E2882" s="65"/>
      <c r="F2882" s="65"/>
      <c r="G2882" s="65"/>
      <c r="H2882" s="18"/>
      <c r="I2882" s="65"/>
      <c r="J2882" s="67"/>
      <c r="K2882" s="68"/>
      <c r="L2882" s="67"/>
    </row>
    <row r="2883" spans="1:12" x14ac:dyDescent="0.2">
      <c r="A2883" s="65"/>
      <c r="B2883" s="66"/>
      <c r="C2883" s="66"/>
      <c r="D2883" s="18"/>
      <c r="E2883" s="65"/>
      <c r="F2883" s="65"/>
      <c r="G2883" s="65"/>
      <c r="H2883" s="18"/>
      <c r="I2883" s="65"/>
      <c r="J2883" s="67"/>
      <c r="K2883" s="68"/>
      <c r="L2883" s="67"/>
    </row>
    <row r="2884" spans="1:12" x14ac:dyDescent="0.2">
      <c r="A2884" s="65"/>
      <c r="B2884" s="66"/>
      <c r="C2884" s="66"/>
      <c r="D2884" s="18"/>
      <c r="E2884" s="65"/>
      <c r="F2884" s="65"/>
      <c r="G2884" s="65"/>
      <c r="H2884" s="18"/>
      <c r="I2884" s="65"/>
      <c r="J2884" s="67"/>
      <c r="K2884" s="68"/>
      <c r="L2884" s="67"/>
    </row>
    <row r="2885" spans="1:12" x14ac:dyDescent="0.2">
      <c r="A2885" s="65"/>
      <c r="B2885" s="66"/>
      <c r="C2885" s="66"/>
      <c r="D2885" s="18"/>
      <c r="E2885" s="65"/>
      <c r="F2885" s="65"/>
      <c r="G2885" s="65"/>
      <c r="H2885" s="18"/>
      <c r="I2885" s="65"/>
      <c r="J2885" s="67"/>
      <c r="K2885" s="68"/>
      <c r="L2885" s="67"/>
    </row>
    <row r="2886" spans="1:12" x14ac:dyDescent="0.2">
      <c r="A2886" s="65"/>
      <c r="B2886" s="66"/>
      <c r="C2886" s="66"/>
      <c r="D2886" s="18"/>
      <c r="E2886" s="65"/>
      <c r="F2886" s="65"/>
      <c r="G2886" s="65"/>
      <c r="H2886" s="18"/>
      <c r="I2886" s="65"/>
      <c r="J2886" s="67"/>
      <c r="K2886" s="68"/>
      <c r="L2886" s="67"/>
    </row>
    <row r="2887" spans="1:12" x14ac:dyDescent="0.2">
      <c r="A2887" s="65"/>
      <c r="B2887" s="66"/>
      <c r="C2887" s="66"/>
      <c r="D2887" s="18"/>
      <c r="E2887" s="65"/>
      <c r="F2887" s="65"/>
      <c r="G2887" s="65"/>
      <c r="H2887" s="18"/>
      <c r="I2887" s="65"/>
      <c r="J2887" s="67"/>
      <c r="K2887" s="68"/>
      <c r="L2887" s="67"/>
    </row>
    <row r="2888" spans="1:12" x14ac:dyDescent="0.2">
      <c r="A2888" s="65"/>
      <c r="B2888" s="66"/>
      <c r="C2888" s="66"/>
      <c r="D2888" s="18"/>
      <c r="E2888" s="65"/>
      <c r="F2888" s="65"/>
      <c r="G2888" s="65"/>
      <c r="H2888" s="18"/>
      <c r="I2888" s="65"/>
      <c r="J2888" s="67"/>
      <c r="K2888" s="68"/>
      <c r="L2888" s="67"/>
    </row>
    <row r="2889" spans="1:12" x14ac:dyDescent="0.2">
      <c r="A2889" s="65"/>
      <c r="B2889" s="66"/>
      <c r="C2889" s="66"/>
      <c r="D2889" s="18"/>
      <c r="E2889" s="65"/>
      <c r="F2889" s="65"/>
      <c r="G2889" s="65"/>
      <c r="H2889" s="18"/>
      <c r="I2889" s="65"/>
      <c r="J2889" s="67"/>
      <c r="K2889" s="68"/>
      <c r="L2889" s="67"/>
    </row>
    <row r="2890" spans="1:12" x14ac:dyDescent="0.2">
      <c r="A2890" s="65"/>
      <c r="B2890" s="66"/>
      <c r="C2890" s="66"/>
      <c r="D2890" s="18"/>
      <c r="E2890" s="65"/>
      <c r="F2890" s="65"/>
      <c r="G2890" s="65"/>
      <c r="H2890" s="18"/>
      <c r="I2890" s="65"/>
      <c r="J2890" s="67"/>
      <c r="K2890" s="68"/>
      <c r="L2890" s="67"/>
    </row>
    <row r="2891" spans="1:12" x14ac:dyDescent="0.2">
      <c r="A2891" s="65"/>
      <c r="B2891" s="66"/>
      <c r="C2891" s="66"/>
      <c r="D2891" s="18"/>
      <c r="E2891" s="65"/>
      <c r="F2891" s="65"/>
      <c r="G2891" s="65"/>
      <c r="H2891" s="18"/>
      <c r="I2891" s="65"/>
      <c r="J2891" s="67"/>
      <c r="K2891" s="68"/>
      <c r="L2891" s="67"/>
    </row>
    <row r="2892" spans="1:12" x14ac:dyDescent="0.2">
      <c r="A2892" s="65"/>
      <c r="B2892" s="66"/>
      <c r="C2892" s="66"/>
      <c r="D2892" s="18"/>
      <c r="E2892" s="65"/>
      <c r="F2892" s="65"/>
      <c r="G2892" s="65"/>
      <c r="H2892" s="18"/>
      <c r="I2892" s="65"/>
      <c r="J2892" s="67"/>
      <c r="K2892" s="68"/>
      <c r="L2892" s="67"/>
    </row>
    <row r="2893" spans="1:12" x14ac:dyDescent="0.2">
      <c r="A2893" s="65"/>
      <c r="B2893" s="66"/>
      <c r="C2893" s="66"/>
      <c r="D2893" s="18"/>
      <c r="E2893" s="65"/>
      <c r="F2893" s="65"/>
      <c r="G2893" s="65"/>
      <c r="H2893" s="18"/>
      <c r="I2893" s="65"/>
      <c r="J2893" s="67"/>
      <c r="K2893" s="68"/>
      <c r="L2893" s="67"/>
    </row>
    <row r="2894" spans="1:12" x14ac:dyDescent="0.2">
      <c r="A2894" s="65"/>
      <c r="B2894" s="66"/>
      <c r="C2894" s="66"/>
      <c r="D2894" s="18"/>
      <c r="E2894" s="65"/>
      <c r="F2894" s="65"/>
      <c r="G2894" s="65"/>
      <c r="H2894" s="18"/>
      <c r="I2894" s="65"/>
      <c r="J2894" s="67"/>
      <c r="K2894" s="68"/>
      <c r="L2894" s="67"/>
    </row>
    <row r="2895" spans="1:12" x14ac:dyDescent="0.2">
      <c r="A2895" s="65"/>
      <c r="B2895" s="66"/>
      <c r="C2895" s="66"/>
      <c r="D2895" s="18"/>
      <c r="E2895" s="65"/>
      <c r="F2895" s="65"/>
      <c r="G2895" s="65"/>
      <c r="H2895" s="18"/>
      <c r="I2895" s="65"/>
      <c r="J2895" s="67"/>
      <c r="K2895" s="68"/>
      <c r="L2895" s="67"/>
    </row>
    <row r="2896" spans="1:12" x14ac:dyDescent="0.2">
      <c r="A2896" s="65"/>
      <c r="B2896" s="66"/>
      <c r="C2896" s="66"/>
      <c r="D2896" s="18"/>
      <c r="E2896" s="65"/>
      <c r="F2896" s="65"/>
      <c r="G2896" s="65"/>
      <c r="H2896" s="18"/>
      <c r="I2896" s="65"/>
      <c r="J2896" s="67"/>
      <c r="K2896" s="68"/>
      <c r="L2896" s="67"/>
    </row>
    <row r="2897" spans="1:12" x14ac:dyDescent="0.2">
      <c r="A2897" s="65"/>
      <c r="B2897" s="66"/>
      <c r="C2897" s="66"/>
      <c r="D2897" s="18"/>
      <c r="E2897" s="65"/>
      <c r="F2897" s="65"/>
      <c r="G2897" s="65"/>
      <c r="H2897" s="18"/>
      <c r="I2897" s="65"/>
      <c r="J2897" s="67"/>
      <c r="K2897" s="68"/>
      <c r="L2897" s="67"/>
    </row>
    <row r="2898" spans="1:12" x14ac:dyDescent="0.2">
      <c r="A2898" s="65"/>
      <c r="B2898" s="66"/>
      <c r="C2898" s="66"/>
      <c r="D2898" s="18"/>
      <c r="E2898" s="65"/>
      <c r="F2898" s="65"/>
      <c r="G2898" s="65"/>
      <c r="H2898" s="18"/>
      <c r="I2898" s="65"/>
      <c r="J2898" s="67"/>
      <c r="K2898" s="68"/>
      <c r="L2898" s="67"/>
    </row>
    <row r="2899" spans="1:12" x14ac:dyDescent="0.2">
      <c r="A2899" s="65"/>
      <c r="B2899" s="66"/>
      <c r="C2899" s="66"/>
      <c r="D2899" s="18"/>
      <c r="E2899" s="65"/>
      <c r="F2899" s="65"/>
      <c r="G2899" s="65"/>
      <c r="H2899" s="18"/>
      <c r="I2899" s="65"/>
      <c r="J2899" s="67"/>
      <c r="K2899" s="68"/>
      <c r="L2899" s="67"/>
    </row>
    <row r="2900" spans="1:12" x14ac:dyDescent="0.2">
      <c r="A2900" s="65"/>
      <c r="B2900" s="66"/>
      <c r="C2900" s="66"/>
      <c r="D2900" s="18"/>
      <c r="E2900" s="65"/>
      <c r="F2900" s="65"/>
      <c r="G2900" s="65"/>
      <c r="H2900" s="18"/>
      <c r="I2900" s="65"/>
      <c r="J2900" s="67"/>
      <c r="K2900" s="68"/>
      <c r="L2900" s="67"/>
    </row>
    <row r="2901" spans="1:12" x14ac:dyDescent="0.2">
      <c r="A2901" s="65"/>
      <c r="B2901" s="66"/>
      <c r="C2901" s="66"/>
      <c r="D2901" s="18"/>
      <c r="E2901" s="65"/>
      <c r="F2901" s="65"/>
      <c r="G2901" s="65"/>
      <c r="H2901" s="18"/>
      <c r="I2901" s="65"/>
      <c r="J2901" s="67"/>
      <c r="K2901" s="68"/>
      <c r="L2901" s="67"/>
    </row>
    <row r="2902" spans="1:12" x14ac:dyDescent="0.2">
      <c r="A2902" s="65"/>
      <c r="B2902" s="66"/>
      <c r="C2902" s="66"/>
      <c r="D2902" s="18"/>
      <c r="E2902" s="65"/>
      <c r="F2902" s="65"/>
      <c r="G2902" s="65"/>
      <c r="H2902" s="18"/>
      <c r="I2902" s="65"/>
      <c r="J2902" s="67"/>
      <c r="K2902" s="68"/>
      <c r="L2902" s="67"/>
    </row>
    <row r="2903" spans="1:12" x14ac:dyDescent="0.2">
      <c r="A2903" s="65"/>
      <c r="B2903" s="66"/>
      <c r="C2903" s="66"/>
      <c r="D2903" s="18"/>
      <c r="E2903" s="65"/>
      <c r="F2903" s="65"/>
      <c r="G2903" s="65"/>
      <c r="H2903" s="18"/>
      <c r="I2903" s="65"/>
      <c r="J2903" s="67"/>
      <c r="K2903" s="68"/>
      <c r="L2903" s="67"/>
    </row>
    <row r="2904" spans="1:12" x14ac:dyDescent="0.2">
      <c r="A2904" s="65"/>
      <c r="B2904" s="66"/>
      <c r="C2904" s="66"/>
      <c r="D2904" s="18"/>
      <c r="E2904" s="65"/>
      <c r="F2904" s="65"/>
      <c r="G2904" s="65"/>
      <c r="H2904" s="18"/>
      <c r="I2904" s="65"/>
      <c r="J2904" s="67"/>
      <c r="K2904" s="68"/>
      <c r="L2904" s="67"/>
    </row>
    <row r="2905" spans="1:12" x14ac:dyDescent="0.2">
      <c r="A2905" s="65"/>
      <c r="B2905" s="66"/>
      <c r="C2905" s="66"/>
      <c r="D2905" s="18"/>
      <c r="E2905" s="65"/>
      <c r="F2905" s="65"/>
      <c r="G2905" s="65"/>
      <c r="H2905" s="18"/>
      <c r="I2905" s="65"/>
      <c r="J2905" s="67"/>
      <c r="K2905" s="68"/>
      <c r="L2905" s="67"/>
    </row>
    <row r="2906" spans="1:12" x14ac:dyDescent="0.2">
      <c r="A2906" s="65"/>
      <c r="B2906" s="66"/>
      <c r="C2906" s="66"/>
      <c r="D2906" s="18"/>
      <c r="E2906" s="65"/>
      <c r="F2906" s="65"/>
      <c r="G2906" s="65"/>
      <c r="H2906" s="18"/>
      <c r="I2906" s="65"/>
      <c r="J2906" s="67"/>
      <c r="K2906" s="68"/>
      <c r="L2906" s="67"/>
    </row>
    <row r="2907" spans="1:12" x14ac:dyDescent="0.2">
      <c r="A2907" s="65"/>
      <c r="B2907" s="66"/>
      <c r="C2907" s="66"/>
      <c r="D2907" s="18"/>
      <c r="E2907" s="65"/>
      <c r="F2907" s="65"/>
      <c r="G2907" s="65"/>
      <c r="H2907" s="18"/>
      <c r="I2907" s="65"/>
      <c r="J2907" s="67"/>
      <c r="K2907" s="68"/>
      <c r="L2907" s="67"/>
    </row>
    <row r="2908" spans="1:12" x14ac:dyDescent="0.2">
      <c r="A2908" s="65"/>
      <c r="B2908" s="66"/>
      <c r="C2908" s="66"/>
      <c r="D2908" s="18"/>
      <c r="E2908" s="65"/>
      <c r="F2908" s="65"/>
      <c r="G2908" s="65"/>
      <c r="H2908" s="18"/>
      <c r="I2908" s="65"/>
      <c r="J2908" s="67"/>
      <c r="K2908" s="68"/>
      <c r="L2908" s="67"/>
    </row>
    <row r="2909" spans="1:12" x14ac:dyDescent="0.2">
      <c r="A2909" s="65"/>
      <c r="B2909" s="66"/>
      <c r="C2909" s="66"/>
      <c r="D2909" s="18"/>
      <c r="E2909" s="65"/>
      <c r="F2909" s="65"/>
      <c r="G2909" s="65"/>
      <c r="H2909" s="18"/>
      <c r="I2909" s="65"/>
      <c r="J2909" s="67"/>
      <c r="K2909" s="68"/>
      <c r="L2909" s="67"/>
    </row>
    <row r="2910" spans="1:12" x14ac:dyDescent="0.2">
      <c r="A2910" s="65"/>
      <c r="B2910" s="66"/>
      <c r="C2910" s="66"/>
      <c r="D2910" s="18"/>
      <c r="E2910" s="65"/>
      <c r="F2910" s="65"/>
      <c r="G2910" s="65"/>
      <c r="H2910" s="18"/>
      <c r="I2910" s="65"/>
      <c r="J2910" s="67"/>
      <c r="K2910" s="68"/>
      <c r="L2910" s="67"/>
    </row>
    <row r="2911" spans="1:12" x14ac:dyDescent="0.2">
      <c r="A2911" s="65"/>
      <c r="B2911" s="66"/>
      <c r="C2911" s="66"/>
      <c r="D2911" s="18"/>
      <c r="E2911" s="65"/>
      <c r="F2911" s="65"/>
      <c r="G2911" s="65"/>
      <c r="H2911" s="18"/>
      <c r="I2911" s="65"/>
      <c r="J2911" s="67"/>
      <c r="K2911" s="68"/>
      <c r="L2911" s="67"/>
    </row>
    <row r="2912" spans="1:12" x14ac:dyDescent="0.2">
      <c r="A2912" s="65"/>
      <c r="B2912" s="66"/>
      <c r="C2912" s="66"/>
      <c r="D2912" s="18"/>
      <c r="E2912" s="65"/>
      <c r="F2912" s="65"/>
      <c r="G2912" s="65"/>
      <c r="H2912" s="18"/>
      <c r="I2912" s="65"/>
      <c r="J2912" s="67"/>
      <c r="K2912" s="68"/>
      <c r="L2912" s="67"/>
    </row>
    <row r="2913" spans="1:12" x14ac:dyDescent="0.2">
      <c r="A2913" s="65"/>
      <c r="B2913" s="66"/>
      <c r="C2913" s="66"/>
      <c r="D2913" s="18"/>
      <c r="E2913" s="65"/>
      <c r="F2913" s="65"/>
      <c r="G2913" s="65"/>
      <c r="H2913" s="18"/>
      <c r="I2913" s="65"/>
      <c r="J2913" s="67"/>
      <c r="K2913" s="68"/>
      <c r="L2913" s="67"/>
    </row>
    <row r="2914" spans="1:12" x14ac:dyDescent="0.2">
      <c r="B2914" s="66"/>
      <c r="C2914" s="66"/>
      <c r="D2914" s="18"/>
      <c r="E2914" s="65"/>
      <c r="F2914" s="65"/>
      <c r="G2914" s="65"/>
      <c r="H2914" s="18"/>
      <c r="I2914" s="65"/>
      <c r="J2914" s="67"/>
      <c r="K2914" s="68"/>
      <c r="L2914" s="67"/>
    </row>
    <row r="2915" spans="1:12" x14ac:dyDescent="0.2">
      <c r="B2915" s="66"/>
      <c r="C2915" s="66"/>
      <c r="D2915" s="18"/>
      <c r="E2915" s="65"/>
      <c r="F2915" s="65"/>
      <c r="G2915" s="65"/>
      <c r="H2915" s="18"/>
      <c r="I2915" s="65"/>
      <c r="J2915" s="67"/>
      <c r="K2915" s="68"/>
      <c r="L2915" s="67"/>
    </row>
    <row r="2916" spans="1:12" x14ac:dyDescent="0.2">
      <c r="B2916" s="66"/>
      <c r="C2916" s="66"/>
      <c r="D2916" s="18"/>
      <c r="E2916" s="65"/>
      <c r="F2916" s="65"/>
      <c r="G2916" s="65"/>
      <c r="H2916" s="18"/>
      <c r="I2916" s="65"/>
      <c r="J2916" s="67"/>
      <c r="K2916" s="68"/>
      <c r="L2916" s="67"/>
    </row>
    <row r="2917" spans="1:12" x14ac:dyDescent="0.2">
      <c r="B2917" s="66"/>
      <c r="C2917" s="66"/>
      <c r="D2917" s="18"/>
      <c r="E2917" s="65"/>
      <c r="F2917" s="65"/>
      <c r="G2917" s="65"/>
      <c r="H2917" s="18"/>
      <c r="I2917" s="65"/>
      <c r="J2917" s="67"/>
      <c r="K2917" s="68"/>
      <c r="L2917" s="67"/>
    </row>
    <row r="2918" spans="1:12" x14ac:dyDescent="0.2">
      <c r="B2918" s="66"/>
      <c r="C2918" s="66"/>
      <c r="D2918" s="18"/>
      <c r="E2918" s="65"/>
      <c r="F2918" s="65"/>
      <c r="G2918" s="65"/>
      <c r="H2918" s="18"/>
      <c r="I2918" s="65"/>
      <c r="J2918" s="67"/>
      <c r="K2918" s="68"/>
      <c r="L2918" s="67"/>
    </row>
    <row r="2919" spans="1:12" x14ac:dyDescent="0.2">
      <c r="B2919" s="66"/>
      <c r="C2919" s="66"/>
      <c r="D2919" s="18"/>
      <c r="E2919" s="65"/>
      <c r="F2919" s="65"/>
      <c r="G2919" s="65"/>
      <c r="H2919" s="18"/>
      <c r="I2919" s="65"/>
      <c r="J2919" s="67"/>
      <c r="K2919" s="68"/>
      <c r="L2919" s="67"/>
    </row>
    <row r="2920" spans="1:12" x14ac:dyDescent="0.2">
      <c r="B2920" s="66"/>
      <c r="C2920" s="66"/>
      <c r="D2920" s="18"/>
      <c r="E2920" s="65"/>
      <c r="F2920" s="65"/>
      <c r="G2920" s="65"/>
      <c r="H2920" s="18"/>
      <c r="I2920" s="65"/>
      <c r="J2920" s="67"/>
      <c r="K2920" s="68"/>
      <c r="L2920" s="67"/>
    </row>
    <row r="2921" spans="1:12" x14ac:dyDescent="0.2">
      <c r="B2921" s="66"/>
      <c r="C2921" s="66"/>
      <c r="D2921" s="18"/>
      <c r="E2921" s="65"/>
      <c r="F2921" s="65"/>
      <c r="G2921" s="65"/>
      <c r="H2921" s="18"/>
      <c r="I2921" s="65"/>
      <c r="J2921" s="67"/>
      <c r="K2921" s="68"/>
      <c r="L2921" s="67"/>
    </row>
    <row r="2922" spans="1:12" x14ac:dyDescent="0.2">
      <c r="B2922" s="66"/>
      <c r="C2922" s="66"/>
      <c r="D2922" s="18"/>
      <c r="E2922" s="65"/>
      <c r="F2922" s="65"/>
      <c r="G2922" s="65"/>
      <c r="H2922" s="18"/>
      <c r="I2922" s="65"/>
      <c r="J2922" s="67"/>
      <c r="K2922" s="68"/>
      <c r="L2922" s="67"/>
    </row>
    <row r="2923" spans="1:12" x14ac:dyDescent="0.2">
      <c r="B2923" s="66"/>
      <c r="C2923" s="66"/>
      <c r="D2923" s="18"/>
      <c r="E2923" s="65"/>
      <c r="F2923" s="65"/>
      <c r="G2923" s="65"/>
      <c r="H2923" s="18"/>
      <c r="I2923" s="65"/>
      <c r="J2923" s="67"/>
      <c r="K2923" s="68"/>
      <c r="L2923" s="67"/>
    </row>
    <row r="2924" spans="1:12" x14ac:dyDescent="0.2">
      <c r="B2924" s="66"/>
      <c r="C2924" s="66"/>
      <c r="D2924" s="18"/>
      <c r="E2924" s="65"/>
      <c r="F2924" s="65"/>
      <c r="G2924" s="65"/>
      <c r="H2924" s="18"/>
      <c r="I2924" s="65"/>
      <c r="J2924" s="67"/>
      <c r="K2924" s="68"/>
      <c r="L2924" s="67"/>
    </row>
    <row r="2925" spans="1:12" x14ac:dyDescent="0.2">
      <c r="B2925" s="66"/>
      <c r="C2925" s="66"/>
      <c r="D2925" s="18"/>
      <c r="E2925" s="65"/>
      <c r="F2925" s="65"/>
      <c r="G2925" s="65"/>
      <c r="H2925" s="18"/>
      <c r="I2925" s="65"/>
      <c r="J2925" s="67"/>
      <c r="K2925" s="68"/>
      <c r="L2925" s="67"/>
    </row>
    <row r="2926" spans="1:12" x14ac:dyDescent="0.2">
      <c r="B2926" s="66"/>
      <c r="C2926" s="66"/>
      <c r="D2926" s="18"/>
      <c r="E2926" s="65"/>
      <c r="F2926" s="65"/>
      <c r="G2926" s="65"/>
      <c r="H2926" s="18"/>
      <c r="I2926" s="65"/>
      <c r="J2926" s="67"/>
      <c r="K2926" s="68"/>
      <c r="L2926" s="67"/>
    </row>
    <row r="2927" spans="1:12" x14ac:dyDescent="0.2">
      <c r="B2927" s="66"/>
      <c r="C2927" s="66"/>
      <c r="D2927" s="18"/>
      <c r="E2927" s="65"/>
      <c r="F2927" s="65"/>
      <c r="G2927" s="65"/>
      <c r="H2927" s="18"/>
      <c r="I2927" s="65"/>
      <c r="J2927" s="67"/>
      <c r="K2927" s="68"/>
      <c r="L2927" s="67"/>
    </row>
    <row r="2928" spans="1:12" x14ac:dyDescent="0.2">
      <c r="B2928" s="66"/>
      <c r="C2928" s="66"/>
      <c r="D2928" s="18"/>
      <c r="E2928" s="65"/>
      <c r="F2928" s="65"/>
      <c r="G2928" s="65"/>
      <c r="H2928" s="18"/>
      <c r="I2928" s="65"/>
      <c r="J2928" s="67"/>
      <c r="K2928" s="68"/>
      <c r="L2928" s="67"/>
    </row>
    <row r="2929" spans="2:12" x14ac:dyDescent="0.2">
      <c r="B2929" s="66"/>
      <c r="C2929" s="66"/>
      <c r="D2929" s="18"/>
      <c r="E2929" s="65"/>
      <c r="F2929" s="65"/>
      <c r="G2929" s="65"/>
      <c r="H2929" s="18"/>
      <c r="I2929" s="65"/>
      <c r="J2929" s="67"/>
      <c r="K2929" s="68"/>
      <c r="L2929" s="67"/>
    </row>
    <row r="2930" spans="2:12" x14ac:dyDescent="0.2">
      <c r="B2930" s="66"/>
      <c r="C2930" s="66"/>
      <c r="D2930" s="18"/>
      <c r="E2930" s="65"/>
      <c r="F2930" s="65"/>
      <c r="G2930" s="65"/>
      <c r="H2930" s="18"/>
      <c r="I2930" s="65"/>
      <c r="J2930" s="67"/>
      <c r="K2930" s="68"/>
      <c r="L2930" s="67"/>
    </row>
    <row r="2931" spans="2:12" x14ac:dyDescent="0.2">
      <c r="B2931" s="66"/>
      <c r="C2931" s="66"/>
      <c r="D2931" s="18"/>
      <c r="E2931" s="65"/>
      <c r="F2931" s="65"/>
      <c r="G2931" s="65"/>
      <c r="H2931" s="18"/>
      <c r="I2931" s="65"/>
      <c r="J2931" s="67"/>
      <c r="K2931" s="68"/>
      <c r="L2931" s="67"/>
    </row>
    <row r="2932" spans="2:12" x14ac:dyDescent="0.2">
      <c r="B2932" s="66"/>
      <c r="C2932" s="66"/>
      <c r="D2932" s="18"/>
      <c r="E2932" s="65"/>
      <c r="F2932" s="65"/>
      <c r="G2932" s="65"/>
      <c r="H2932" s="18"/>
      <c r="I2932" s="65"/>
      <c r="J2932" s="67"/>
      <c r="K2932" s="68"/>
      <c r="L2932" s="67"/>
    </row>
    <row r="2933" spans="2:12" x14ac:dyDescent="0.2">
      <c r="B2933" s="66"/>
      <c r="C2933" s="66"/>
      <c r="D2933" s="18"/>
      <c r="E2933" s="65"/>
      <c r="F2933" s="65"/>
      <c r="G2933" s="65"/>
      <c r="H2933" s="18"/>
      <c r="I2933" s="65"/>
      <c r="J2933" s="67"/>
      <c r="K2933" s="68"/>
      <c r="L2933" s="67"/>
    </row>
    <row r="2934" spans="2:12" x14ac:dyDescent="0.2">
      <c r="B2934" s="66"/>
      <c r="C2934" s="66"/>
      <c r="D2934" s="18"/>
      <c r="E2934" s="65"/>
      <c r="F2934" s="65"/>
      <c r="G2934" s="65"/>
      <c r="H2934" s="18"/>
      <c r="I2934" s="65"/>
      <c r="J2934" s="67"/>
      <c r="K2934" s="68"/>
      <c r="L2934" s="67"/>
    </row>
    <row r="2935" spans="2:12" x14ac:dyDescent="0.2">
      <c r="B2935" s="66"/>
      <c r="C2935" s="66"/>
      <c r="D2935" s="18"/>
      <c r="E2935" s="65"/>
      <c r="F2935" s="65"/>
      <c r="G2935" s="65"/>
      <c r="H2935" s="18"/>
      <c r="I2935" s="65"/>
      <c r="J2935" s="67"/>
      <c r="K2935" s="68"/>
      <c r="L2935" s="67"/>
    </row>
    <row r="2936" spans="2:12" x14ac:dyDescent="0.2">
      <c r="B2936" s="66"/>
      <c r="C2936" s="66"/>
      <c r="D2936" s="18"/>
      <c r="E2936" s="65"/>
      <c r="F2936" s="65"/>
      <c r="G2936" s="65"/>
      <c r="H2936" s="18"/>
      <c r="I2936" s="65"/>
      <c r="J2936" s="67"/>
      <c r="K2936" s="68"/>
      <c r="L2936" s="67"/>
    </row>
    <row r="2937" spans="2:12" x14ac:dyDescent="0.2">
      <c r="B2937" s="66"/>
      <c r="C2937" s="66"/>
      <c r="D2937" s="18"/>
      <c r="E2937" s="65"/>
      <c r="F2937" s="65"/>
      <c r="G2937" s="65"/>
      <c r="H2937" s="18"/>
      <c r="I2937" s="65"/>
      <c r="J2937" s="67"/>
      <c r="K2937" s="68"/>
      <c r="L2937" s="67"/>
    </row>
    <row r="2938" spans="2:12" x14ac:dyDescent="0.2">
      <c r="B2938" s="66"/>
      <c r="C2938" s="66"/>
      <c r="D2938" s="18"/>
      <c r="E2938" s="65"/>
      <c r="F2938" s="65"/>
      <c r="G2938" s="65"/>
      <c r="H2938" s="18"/>
      <c r="I2938" s="65"/>
      <c r="J2938" s="67"/>
      <c r="K2938" s="68"/>
      <c r="L2938" s="67"/>
    </row>
    <row r="2939" spans="2:12" x14ac:dyDescent="0.2">
      <c r="B2939" s="66"/>
      <c r="C2939" s="66"/>
      <c r="D2939" s="18"/>
      <c r="E2939" s="65"/>
      <c r="F2939" s="65"/>
      <c r="G2939" s="65"/>
      <c r="H2939" s="18"/>
      <c r="I2939" s="65"/>
      <c r="J2939" s="67"/>
      <c r="K2939" s="68"/>
      <c r="L2939" s="67"/>
    </row>
    <row r="2940" spans="2:12" x14ac:dyDescent="0.2">
      <c r="B2940" s="66"/>
      <c r="C2940" s="66"/>
      <c r="D2940" s="18"/>
      <c r="E2940" s="65"/>
      <c r="F2940" s="65"/>
      <c r="G2940" s="65"/>
      <c r="H2940" s="18"/>
      <c r="I2940" s="65"/>
      <c r="J2940" s="67"/>
      <c r="K2940" s="68"/>
      <c r="L2940" s="67"/>
    </row>
    <row r="2941" spans="2:12" x14ac:dyDescent="0.2">
      <c r="B2941" s="66"/>
      <c r="C2941" s="66"/>
      <c r="D2941" s="18"/>
      <c r="E2941" s="65"/>
      <c r="F2941" s="65"/>
      <c r="G2941" s="65"/>
      <c r="H2941" s="18"/>
      <c r="I2941" s="65"/>
      <c r="J2941" s="67"/>
      <c r="K2941" s="68"/>
      <c r="L2941" s="67"/>
    </row>
    <row r="2942" spans="2:12" x14ac:dyDescent="0.2">
      <c r="B2942" s="66"/>
      <c r="C2942" s="66"/>
      <c r="D2942" s="18"/>
      <c r="E2942" s="65"/>
      <c r="F2942" s="65"/>
      <c r="G2942" s="65"/>
      <c r="H2942" s="18"/>
      <c r="I2942" s="65"/>
      <c r="J2942" s="67"/>
      <c r="K2942" s="68"/>
      <c r="L2942" s="67"/>
    </row>
    <row r="2943" spans="2:12" x14ac:dyDescent="0.2">
      <c r="B2943" s="66"/>
      <c r="C2943" s="66"/>
      <c r="D2943" s="18"/>
      <c r="E2943" s="65"/>
      <c r="F2943" s="65"/>
      <c r="G2943" s="65"/>
      <c r="H2943" s="18"/>
      <c r="I2943" s="65"/>
      <c r="J2943" s="67"/>
      <c r="K2943" s="68"/>
      <c r="L2943" s="67"/>
    </row>
    <row r="2944" spans="2:12" x14ac:dyDescent="0.2">
      <c r="B2944" s="66"/>
      <c r="C2944" s="66"/>
      <c r="D2944" s="18"/>
      <c r="E2944" s="65"/>
      <c r="F2944" s="65"/>
      <c r="G2944" s="65"/>
      <c r="H2944" s="18"/>
      <c r="I2944" s="65"/>
      <c r="J2944" s="67"/>
      <c r="K2944" s="68"/>
      <c r="L2944" s="67"/>
    </row>
    <row r="2945" spans="2:12" x14ac:dyDescent="0.2">
      <c r="B2945" s="66"/>
      <c r="C2945" s="66"/>
      <c r="D2945" s="18"/>
      <c r="E2945" s="65"/>
      <c r="F2945" s="65"/>
      <c r="G2945" s="65"/>
      <c r="H2945" s="18"/>
      <c r="I2945" s="65"/>
      <c r="J2945" s="67"/>
      <c r="K2945" s="68"/>
      <c r="L2945" s="67"/>
    </row>
    <row r="2946" spans="2:12" x14ac:dyDescent="0.2">
      <c r="B2946" s="66"/>
      <c r="C2946" s="66"/>
      <c r="D2946" s="18"/>
      <c r="E2946" s="65"/>
      <c r="F2946" s="65"/>
      <c r="G2946" s="65"/>
      <c r="H2946" s="18"/>
      <c r="I2946" s="65"/>
      <c r="J2946" s="67"/>
      <c r="K2946" s="68"/>
      <c r="L2946" s="67"/>
    </row>
    <row r="2947" spans="2:12" x14ac:dyDescent="0.2">
      <c r="B2947" s="66"/>
      <c r="C2947" s="66"/>
      <c r="D2947" s="18"/>
      <c r="E2947" s="65"/>
      <c r="F2947" s="65"/>
      <c r="G2947" s="65"/>
      <c r="H2947" s="18"/>
      <c r="I2947" s="65"/>
      <c r="J2947" s="67"/>
      <c r="K2947" s="68"/>
      <c r="L2947" s="67"/>
    </row>
    <row r="2948" spans="2:12" x14ac:dyDescent="0.2">
      <c r="B2948" s="66"/>
      <c r="C2948" s="66"/>
      <c r="D2948" s="18"/>
      <c r="E2948" s="65"/>
      <c r="F2948" s="65"/>
      <c r="G2948" s="65"/>
      <c r="H2948" s="18"/>
      <c r="I2948" s="65"/>
      <c r="J2948" s="67"/>
      <c r="K2948" s="68"/>
      <c r="L2948" s="67"/>
    </row>
    <row r="2949" spans="2:12" x14ac:dyDescent="0.2">
      <c r="B2949" s="66"/>
      <c r="C2949" s="66"/>
      <c r="D2949" s="18"/>
      <c r="E2949" s="65"/>
      <c r="F2949" s="65"/>
      <c r="G2949" s="65"/>
      <c r="H2949" s="18"/>
      <c r="I2949" s="65"/>
      <c r="J2949" s="67"/>
      <c r="K2949" s="68"/>
      <c r="L2949" s="67"/>
    </row>
    <row r="2950" spans="2:12" x14ac:dyDescent="0.2">
      <c r="B2950" s="66"/>
      <c r="C2950" s="66"/>
      <c r="D2950" s="18"/>
      <c r="E2950" s="65"/>
      <c r="F2950" s="65"/>
      <c r="G2950" s="65"/>
      <c r="H2950" s="18"/>
      <c r="I2950" s="65"/>
      <c r="J2950" s="67"/>
      <c r="K2950" s="68"/>
      <c r="L2950" s="67"/>
    </row>
    <row r="2951" spans="2:12" x14ac:dyDescent="0.2">
      <c r="B2951" s="66"/>
      <c r="C2951" s="66"/>
      <c r="D2951" s="18"/>
      <c r="E2951" s="65"/>
      <c r="F2951" s="65"/>
      <c r="G2951" s="65"/>
      <c r="H2951" s="18"/>
      <c r="I2951" s="65"/>
      <c r="J2951" s="67"/>
      <c r="K2951" s="68"/>
      <c r="L2951" s="67"/>
    </row>
    <row r="2952" spans="2:12" x14ac:dyDescent="0.2">
      <c r="B2952" s="66"/>
      <c r="C2952" s="66"/>
      <c r="D2952" s="18"/>
      <c r="E2952" s="65"/>
      <c r="F2952" s="65"/>
      <c r="G2952" s="65"/>
      <c r="H2952" s="18"/>
      <c r="I2952" s="65"/>
      <c r="J2952" s="67"/>
      <c r="K2952" s="68"/>
      <c r="L2952" s="67"/>
    </row>
    <row r="2953" spans="2:12" x14ac:dyDescent="0.2">
      <c r="B2953" s="66"/>
      <c r="C2953" s="66"/>
      <c r="D2953" s="18"/>
      <c r="E2953" s="65"/>
      <c r="F2953" s="65"/>
      <c r="G2953" s="65"/>
      <c r="H2953" s="18"/>
      <c r="I2953" s="65"/>
      <c r="J2953" s="67"/>
      <c r="K2953" s="68"/>
      <c r="L2953" s="67"/>
    </row>
    <row r="2954" spans="2:12" x14ac:dyDescent="0.2">
      <c r="B2954" s="66"/>
      <c r="C2954" s="66"/>
      <c r="D2954" s="18"/>
      <c r="E2954" s="65"/>
      <c r="F2954" s="65"/>
      <c r="G2954" s="65"/>
      <c r="H2954" s="18"/>
      <c r="I2954" s="65"/>
      <c r="J2954" s="67"/>
      <c r="K2954" s="68"/>
      <c r="L2954" s="67"/>
    </row>
    <row r="2955" spans="2:12" x14ac:dyDescent="0.2">
      <c r="B2955" s="66"/>
      <c r="C2955" s="66"/>
      <c r="D2955" s="18"/>
      <c r="E2955" s="65"/>
      <c r="F2955" s="65"/>
      <c r="G2955" s="65"/>
      <c r="H2955" s="18"/>
      <c r="I2955" s="65"/>
      <c r="J2955" s="67"/>
      <c r="K2955" s="68"/>
      <c r="L2955" s="67"/>
    </row>
    <row r="2956" spans="2:12" x14ac:dyDescent="0.2">
      <c r="B2956" s="66"/>
      <c r="C2956" s="66"/>
      <c r="D2956" s="18"/>
      <c r="E2956" s="65"/>
      <c r="F2956" s="65"/>
      <c r="G2956" s="65"/>
      <c r="H2956" s="18"/>
      <c r="I2956" s="65"/>
      <c r="J2956" s="67"/>
      <c r="K2956" s="68"/>
      <c r="L2956" s="67"/>
    </row>
    <row r="2957" spans="2:12" x14ac:dyDescent="0.2">
      <c r="B2957" s="66"/>
      <c r="C2957" s="66"/>
      <c r="D2957" s="18"/>
      <c r="E2957" s="65"/>
      <c r="F2957" s="65"/>
      <c r="G2957" s="65"/>
      <c r="H2957" s="18"/>
      <c r="I2957" s="65"/>
      <c r="J2957" s="67"/>
      <c r="K2957" s="68"/>
      <c r="L2957" s="67"/>
    </row>
    <row r="2958" spans="2:12" x14ac:dyDescent="0.2">
      <c r="B2958" s="66"/>
      <c r="C2958" s="66"/>
      <c r="D2958" s="18"/>
      <c r="E2958" s="65"/>
      <c r="F2958" s="65"/>
      <c r="G2958" s="65"/>
      <c r="H2958" s="18"/>
      <c r="I2958" s="65"/>
      <c r="J2958" s="67"/>
      <c r="K2958" s="68"/>
      <c r="L2958" s="67"/>
    </row>
    <row r="2959" spans="2:12" x14ac:dyDescent="0.2">
      <c r="B2959" s="66"/>
      <c r="C2959" s="66"/>
      <c r="D2959" s="18"/>
      <c r="E2959" s="65"/>
      <c r="F2959" s="65"/>
      <c r="G2959" s="65"/>
      <c r="H2959" s="18"/>
      <c r="I2959" s="65"/>
      <c r="J2959" s="67"/>
      <c r="K2959" s="68"/>
      <c r="L2959" s="67"/>
    </row>
    <row r="2960" spans="2:12" x14ac:dyDescent="0.2">
      <c r="B2960" s="66"/>
      <c r="C2960" s="66"/>
      <c r="D2960" s="18"/>
      <c r="E2960" s="65"/>
      <c r="F2960" s="65"/>
      <c r="G2960" s="65"/>
      <c r="H2960" s="18"/>
      <c r="I2960" s="65"/>
      <c r="J2960" s="67"/>
      <c r="K2960" s="68"/>
      <c r="L2960" s="67"/>
    </row>
    <row r="2961" spans="2:12" x14ac:dyDescent="0.2">
      <c r="B2961" s="66"/>
      <c r="C2961" s="66"/>
      <c r="D2961" s="18"/>
      <c r="E2961" s="65"/>
      <c r="F2961" s="65"/>
      <c r="G2961" s="65"/>
      <c r="H2961" s="18"/>
      <c r="I2961" s="65"/>
      <c r="J2961" s="67"/>
      <c r="K2961" s="68"/>
      <c r="L2961" s="67"/>
    </row>
    <row r="2962" spans="2:12" x14ac:dyDescent="0.2">
      <c r="B2962" s="66"/>
      <c r="C2962" s="66"/>
      <c r="D2962" s="18"/>
      <c r="E2962" s="65"/>
      <c r="F2962" s="65"/>
      <c r="G2962" s="65"/>
      <c r="H2962" s="18"/>
      <c r="I2962" s="65"/>
      <c r="J2962" s="67"/>
      <c r="K2962" s="68"/>
      <c r="L2962" s="67"/>
    </row>
    <row r="2963" spans="2:12" x14ac:dyDescent="0.2">
      <c r="B2963" s="66"/>
      <c r="C2963" s="66"/>
      <c r="D2963" s="18"/>
      <c r="E2963" s="65"/>
      <c r="F2963" s="65"/>
      <c r="G2963" s="65"/>
      <c r="H2963" s="18"/>
      <c r="I2963" s="65"/>
      <c r="J2963" s="67"/>
      <c r="K2963" s="68"/>
      <c r="L2963" s="67"/>
    </row>
    <row r="2964" spans="2:12" x14ac:dyDescent="0.2">
      <c r="B2964" s="66"/>
      <c r="C2964" s="66"/>
      <c r="D2964" s="18"/>
      <c r="E2964" s="65"/>
      <c r="F2964" s="65"/>
      <c r="G2964" s="65"/>
      <c r="H2964" s="18"/>
      <c r="I2964" s="65"/>
      <c r="J2964" s="67"/>
      <c r="K2964" s="68"/>
      <c r="L2964" s="67"/>
    </row>
    <row r="2965" spans="2:12" x14ac:dyDescent="0.2">
      <c r="B2965" s="66"/>
      <c r="C2965" s="66"/>
      <c r="D2965" s="18"/>
      <c r="E2965" s="65"/>
      <c r="F2965" s="65"/>
      <c r="G2965" s="65"/>
      <c r="H2965" s="18"/>
      <c r="I2965" s="65"/>
      <c r="J2965" s="67"/>
      <c r="K2965" s="68"/>
      <c r="L2965" s="67"/>
    </row>
    <row r="2966" spans="2:12" x14ac:dyDescent="0.2">
      <c r="B2966" s="66"/>
      <c r="C2966" s="66"/>
      <c r="D2966" s="18"/>
      <c r="E2966" s="65"/>
      <c r="F2966" s="65"/>
      <c r="G2966" s="65"/>
      <c r="H2966" s="18"/>
      <c r="I2966" s="65"/>
      <c r="J2966" s="67"/>
      <c r="K2966" s="68"/>
      <c r="L2966" s="67"/>
    </row>
    <row r="2967" spans="2:12" x14ac:dyDescent="0.2">
      <c r="B2967" s="66"/>
      <c r="C2967" s="66"/>
      <c r="D2967" s="18"/>
      <c r="E2967" s="65"/>
      <c r="F2967" s="65"/>
      <c r="G2967" s="65"/>
      <c r="H2967" s="18"/>
      <c r="I2967" s="65"/>
      <c r="J2967" s="67"/>
      <c r="K2967" s="68"/>
      <c r="L2967" s="67"/>
    </row>
    <row r="2968" spans="2:12" x14ac:dyDescent="0.2">
      <c r="B2968" s="66"/>
      <c r="C2968" s="66"/>
      <c r="D2968" s="18"/>
      <c r="E2968" s="65"/>
      <c r="F2968" s="65"/>
      <c r="G2968" s="65"/>
      <c r="H2968" s="18"/>
      <c r="I2968" s="65"/>
      <c r="J2968" s="67"/>
      <c r="K2968" s="68"/>
      <c r="L2968" s="67"/>
    </row>
    <row r="2969" spans="2:12" x14ac:dyDescent="0.2">
      <c r="B2969" s="66"/>
      <c r="C2969" s="66"/>
      <c r="D2969" s="18"/>
      <c r="E2969" s="65"/>
      <c r="F2969" s="65"/>
      <c r="G2969" s="65"/>
      <c r="H2969" s="18"/>
      <c r="I2969" s="65"/>
      <c r="J2969" s="67"/>
      <c r="K2969" s="68"/>
      <c r="L2969" s="67"/>
    </row>
    <row r="2970" spans="2:12" x14ac:dyDescent="0.2">
      <c r="B2970" s="66"/>
      <c r="C2970" s="66"/>
      <c r="D2970" s="18"/>
      <c r="E2970" s="65"/>
      <c r="F2970" s="65"/>
      <c r="G2970" s="65"/>
      <c r="H2970" s="18"/>
      <c r="I2970" s="65"/>
      <c r="J2970" s="67"/>
      <c r="K2970" s="68"/>
      <c r="L2970" s="67"/>
    </row>
    <row r="2971" spans="2:12" x14ac:dyDescent="0.2">
      <c r="B2971" s="66"/>
      <c r="C2971" s="66"/>
      <c r="D2971" s="18"/>
      <c r="E2971" s="65"/>
      <c r="F2971" s="65"/>
      <c r="G2971" s="65"/>
      <c r="H2971" s="18"/>
      <c r="I2971" s="65"/>
      <c r="J2971" s="67"/>
      <c r="K2971" s="68"/>
      <c r="L2971" s="67"/>
    </row>
    <row r="2972" spans="2:12" x14ac:dyDescent="0.2">
      <c r="B2972" s="66"/>
      <c r="C2972" s="66"/>
      <c r="D2972" s="18"/>
      <c r="E2972" s="65"/>
      <c r="F2972" s="65"/>
      <c r="G2972" s="65"/>
      <c r="H2972" s="18"/>
      <c r="I2972" s="65"/>
      <c r="J2972" s="67"/>
      <c r="K2972" s="68"/>
      <c r="L2972" s="67"/>
    </row>
    <row r="2973" spans="2:12" x14ac:dyDescent="0.2">
      <c r="B2973" s="66"/>
      <c r="C2973" s="66"/>
      <c r="D2973" s="18"/>
      <c r="E2973" s="65"/>
      <c r="F2973" s="65"/>
      <c r="G2973" s="65"/>
      <c r="H2973" s="18"/>
      <c r="I2973" s="65"/>
      <c r="J2973" s="67"/>
      <c r="K2973" s="68"/>
      <c r="L2973" s="67"/>
    </row>
    <row r="2974" spans="2:12" x14ac:dyDescent="0.2">
      <c r="B2974" s="66"/>
      <c r="C2974" s="66"/>
      <c r="D2974" s="18"/>
      <c r="E2974" s="65"/>
      <c r="F2974" s="65"/>
      <c r="G2974" s="65"/>
      <c r="H2974" s="18"/>
      <c r="I2974" s="65"/>
      <c r="J2974" s="67"/>
      <c r="K2974" s="68"/>
      <c r="L2974" s="67"/>
    </row>
    <row r="2975" spans="2:12" x14ac:dyDescent="0.2">
      <c r="B2975" s="66"/>
      <c r="C2975" s="66"/>
      <c r="D2975" s="18"/>
      <c r="E2975" s="65"/>
      <c r="F2975" s="65"/>
      <c r="G2975" s="65"/>
      <c r="H2975" s="18"/>
      <c r="I2975" s="65"/>
      <c r="J2975" s="67"/>
      <c r="K2975" s="68"/>
      <c r="L2975" s="67"/>
    </row>
    <row r="2976" spans="2:12" x14ac:dyDescent="0.2">
      <c r="B2976" s="66"/>
      <c r="C2976" s="66"/>
      <c r="D2976" s="18"/>
      <c r="E2976" s="65"/>
      <c r="F2976" s="65"/>
      <c r="G2976" s="65"/>
      <c r="H2976" s="18"/>
      <c r="I2976" s="65"/>
      <c r="J2976" s="67"/>
      <c r="K2976" s="68"/>
      <c r="L2976" s="67"/>
    </row>
    <row r="2977" spans="2:12" x14ac:dyDescent="0.2">
      <c r="B2977" s="66"/>
      <c r="C2977" s="66"/>
      <c r="D2977" s="18"/>
      <c r="E2977" s="65"/>
      <c r="F2977" s="65"/>
      <c r="G2977" s="65"/>
      <c r="H2977" s="18"/>
      <c r="I2977" s="65"/>
      <c r="J2977" s="67"/>
      <c r="K2977" s="68"/>
      <c r="L2977" s="67"/>
    </row>
    <row r="2978" spans="2:12" x14ac:dyDescent="0.2">
      <c r="B2978" s="66"/>
      <c r="C2978" s="66"/>
      <c r="D2978" s="18"/>
      <c r="E2978" s="65"/>
      <c r="F2978" s="65"/>
      <c r="G2978" s="65"/>
      <c r="H2978" s="18"/>
      <c r="I2978" s="65"/>
      <c r="J2978" s="67"/>
      <c r="K2978" s="68"/>
      <c r="L2978" s="67"/>
    </row>
    <row r="2979" spans="2:12" x14ac:dyDescent="0.2">
      <c r="B2979" s="66"/>
      <c r="C2979" s="66"/>
      <c r="D2979" s="18"/>
      <c r="E2979" s="65"/>
      <c r="F2979" s="65"/>
      <c r="G2979" s="65"/>
      <c r="H2979" s="18"/>
      <c r="I2979" s="65"/>
      <c r="J2979" s="67"/>
      <c r="K2979" s="68"/>
      <c r="L2979" s="67"/>
    </row>
    <row r="2980" spans="2:12" x14ac:dyDescent="0.2">
      <c r="B2980" s="66"/>
      <c r="C2980" s="66"/>
      <c r="D2980" s="18"/>
      <c r="E2980" s="65"/>
      <c r="F2980" s="65"/>
      <c r="G2980" s="65"/>
      <c r="H2980" s="18"/>
      <c r="I2980" s="65"/>
      <c r="J2980" s="67"/>
      <c r="K2980" s="68"/>
      <c r="L2980" s="67"/>
    </row>
    <row r="2981" spans="2:12" x14ac:dyDescent="0.2">
      <c r="B2981" s="66"/>
      <c r="C2981" s="66"/>
      <c r="D2981" s="18"/>
      <c r="E2981" s="65"/>
      <c r="F2981" s="65"/>
      <c r="G2981" s="65"/>
      <c r="H2981" s="18"/>
      <c r="I2981" s="65"/>
      <c r="J2981" s="67"/>
      <c r="K2981" s="68"/>
      <c r="L2981" s="67"/>
    </row>
    <row r="2982" spans="2:12" x14ac:dyDescent="0.2">
      <c r="B2982" s="66"/>
      <c r="C2982" s="66"/>
      <c r="D2982" s="18"/>
      <c r="E2982" s="65"/>
      <c r="F2982" s="65"/>
      <c r="G2982" s="65"/>
      <c r="H2982" s="18"/>
      <c r="I2982" s="65"/>
      <c r="J2982" s="67"/>
      <c r="K2982" s="68"/>
      <c r="L2982" s="67"/>
    </row>
    <row r="2983" spans="2:12" x14ac:dyDescent="0.2">
      <c r="B2983" s="66"/>
      <c r="C2983" s="66"/>
      <c r="D2983" s="18"/>
      <c r="E2983" s="65"/>
      <c r="F2983" s="65"/>
      <c r="G2983" s="65"/>
      <c r="H2983" s="18"/>
      <c r="I2983" s="65"/>
      <c r="J2983" s="67"/>
      <c r="K2983" s="68"/>
      <c r="L2983" s="67"/>
    </row>
    <row r="2984" spans="2:12" x14ac:dyDescent="0.2">
      <c r="B2984" s="66"/>
      <c r="C2984" s="66"/>
      <c r="D2984" s="18"/>
      <c r="E2984" s="65"/>
      <c r="F2984" s="65"/>
      <c r="G2984" s="65"/>
      <c r="H2984" s="18"/>
      <c r="I2984" s="65"/>
      <c r="J2984" s="67"/>
      <c r="K2984" s="68"/>
      <c r="L2984" s="67"/>
    </row>
    <row r="2985" spans="2:12" x14ac:dyDescent="0.2">
      <c r="B2985" s="66"/>
      <c r="C2985" s="66"/>
      <c r="D2985" s="18"/>
      <c r="E2985" s="65"/>
      <c r="F2985" s="65"/>
      <c r="G2985" s="65"/>
      <c r="H2985" s="18"/>
      <c r="I2985" s="65"/>
      <c r="J2985" s="67"/>
      <c r="K2985" s="68"/>
      <c r="L2985" s="67"/>
    </row>
    <row r="2986" spans="2:12" x14ac:dyDescent="0.2">
      <c r="B2986" s="66"/>
      <c r="C2986" s="66"/>
      <c r="D2986" s="18"/>
      <c r="E2986" s="65"/>
      <c r="F2986" s="65"/>
      <c r="G2986" s="65"/>
      <c r="H2986" s="18"/>
      <c r="I2986" s="65"/>
      <c r="J2986" s="67"/>
      <c r="K2986" s="68"/>
      <c r="L2986" s="67"/>
    </row>
    <row r="2987" spans="2:12" x14ac:dyDescent="0.2">
      <c r="B2987" s="66"/>
      <c r="C2987" s="66"/>
      <c r="D2987" s="18"/>
      <c r="E2987" s="65"/>
      <c r="F2987" s="65"/>
      <c r="G2987" s="65"/>
      <c r="H2987" s="18"/>
      <c r="I2987" s="65"/>
      <c r="J2987" s="67"/>
      <c r="K2987" s="68"/>
      <c r="L2987" s="67"/>
    </row>
    <row r="2988" spans="2:12" x14ac:dyDescent="0.2">
      <c r="B2988" s="66"/>
      <c r="C2988" s="66"/>
      <c r="D2988" s="18"/>
      <c r="E2988" s="65"/>
      <c r="F2988" s="65"/>
      <c r="G2988" s="65"/>
      <c r="H2988" s="18"/>
      <c r="I2988" s="65"/>
      <c r="J2988" s="67"/>
      <c r="K2988" s="68"/>
      <c r="L2988" s="67"/>
    </row>
    <row r="2989" spans="2:12" x14ac:dyDescent="0.2">
      <c r="B2989" s="66"/>
      <c r="C2989" s="66"/>
      <c r="D2989" s="18"/>
      <c r="E2989" s="65"/>
      <c r="F2989" s="65"/>
      <c r="G2989" s="65"/>
      <c r="H2989" s="18"/>
      <c r="I2989" s="65"/>
      <c r="J2989" s="67"/>
      <c r="K2989" s="68"/>
      <c r="L2989" s="67"/>
    </row>
    <row r="2990" spans="2:12" x14ac:dyDescent="0.2">
      <c r="B2990" s="66"/>
      <c r="C2990" s="66"/>
      <c r="D2990" s="18"/>
      <c r="E2990" s="65"/>
      <c r="F2990" s="65"/>
      <c r="G2990" s="65"/>
      <c r="H2990" s="18"/>
      <c r="I2990" s="65"/>
      <c r="J2990" s="67"/>
      <c r="K2990" s="68"/>
      <c r="L2990" s="67"/>
    </row>
    <row r="2991" spans="2:12" x14ac:dyDescent="0.2">
      <c r="B2991" s="66"/>
      <c r="C2991" s="66"/>
      <c r="D2991" s="18"/>
      <c r="E2991" s="65"/>
      <c r="F2991" s="65"/>
      <c r="G2991" s="65"/>
      <c r="H2991" s="18"/>
      <c r="I2991" s="65"/>
      <c r="J2991" s="67"/>
      <c r="K2991" s="68"/>
      <c r="L2991" s="67"/>
    </row>
    <row r="2992" spans="2:12" x14ac:dyDescent="0.2">
      <c r="B2992" s="66"/>
      <c r="C2992" s="66"/>
      <c r="D2992" s="18"/>
      <c r="E2992" s="65"/>
      <c r="F2992" s="65"/>
      <c r="G2992" s="65"/>
      <c r="H2992" s="18"/>
      <c r="I2992" s="65"/>
      <c r="J2992" s="67"/>
      <c r="K2992" s="68"/>
      <c r="L2992" s="67"/>
    </row>
    <row r="2993" spans="2:12" x14ac:dyDescent="0.2">
      <c r="B2993" s="66"/>
      <c r="C2993" s="66"/>
      <c r="D2993" s="18"/>
      <c r="E2993" s="65"/>
      <c r="F2993" s="65"/>
      <c r="G2993" s="65"/>
      <c r="H2993" s="18"/>
      <c r="I2993" s="65"/>
      <c r="J2993" s="67"/>
      <c r="K2993" s="68"/>
      <c r="L2993" s="67"/>
    </row>
    <row r="2994" spans="2:12" x14ac:dyDescent="0.2">
      <c r="B2994" s="66"/>
      <c r="C2994" s="66"/>
      <c r="D2994" s="18"/>
      <c r="E2994" s="65"/>
      <c r="F2994" s="65"/>
      <c r="G2994" s="65"/>
      <c r="H2994" s="18"/>
      <c r="I2994" s="65"/>
      <c r="J2994" s="67"/>
      <c r="K2994" s="68"/>
      <c r="L2994" s="67"/>
    </row>
    <row r="2995" spans="2:12" x14ac:dyDescent="0.2">
      <c r="B2995" s="66"/>
      <c r="C2995" s="66"/>
      <c r="D2995" s="18"/>
      <c r="E2995" s="65"/>
      <c r="F2995" s="65"/>
      <c r="G2995" s="65"/>
      <c r="H2995" s="18"/>
      <c r="I2995" s="65"/>
      <c r="J2995" s="67"/>
      <c r="K2995" s="68"/>
      <c r="L2995" s="67"/>
    </row>
    <row r="2996" spans="2:12" x14ac:dyDescent="0.2">
      <c r="B2996" s="66"/>
      <c r="C2996" s="66"/>
      <c r="D2996" s="18"/>
      <c r="E2996" s="65"/>
      <c r="F2996" s="65"/>
      <c r="G2996" s="65"/>
      <c r="H2996" s="18"/>
      <c r="I2996" s="65"/>
      <c r="J2996" s="67"/>
      <c r="K2996" s="68"/>
      <c r="L2996" s="67"/>
    </row>
    <row r="2997" spans="2:12" x14ac:dyDescent="0.2">
      <c r="B2997" s="66"/>
      <c r="C2997" s="66"/>
      <c r="D2997" s="18"/>
      <c r="E2997" s="65"/>
      <c r="F2997" s="65"/>
      <c r="G2997" s="65"/>
      <c r="H2997" s="18"/>
      <c r="I2997" s="65"/>
      <c r="J2997" s="67"/>
      <c r="K2997" s="68"/>
      <c r="L2997" s="67"/>
    </row>
    <row r="2998" spans="2:12" x14ac:dyDescent="0.2">
      <c r="B2998" s="66"/>
      <c r="C2998" s="66"/>
      <c r="D2998" s="18"/>
      <c r="E2998" s="65"/>
      <c r="F2998" s="65"/>
      <c r="G2998" s="65"/>
      <c r="H2998" s="18"/>
      <c r="I2998" s="65"/>
      <c r="J2998" s="67"/>
      <c r="K2998" s="68"/>
      <c r="L2998" s="67"/>
    </row>
    <row r="2999" spans="2:12" x14ac:dyDescent="0.2">
      <c r="B2999" s="66"/>
      <c r="C2999" s="66"/>
      <c r="D2999" s="18"/>
      <c r="E2999" s="65"/>
      <c r="F2999" s="65"/>
      <c r="G2999" s="65"/>
      <c r="H2999" s="18"/>
      <c r="I2999" s="65"/>
      <c r="J2999" s="67"/>
      <c r="K2999" s="68"/>
      <c r="L2999" s="67"/>
    </row>
    <row r="3000" spans="2:12" x14ac:dyDescent="0.2">
      <c r="B3000" s="66"/>
      <c r="C3000" s="66"/>
      <c r="D3000" s="18"/>
      <c r="E3000" s="65"/>
      <c r="F3000" s="65"/>
      <c r="G3000" s="65"/>
      <c r="H3000" s="18"/>
      <c r="I3000" s="65"/>
      <c r="J3000" s="67"/>
      <c r="K3000" s="68"/>
      <c r="L3000" s="67"/>
    </row>
    <row r="3001" spans="2:12" x14ac:dyDescent="0.2">
      <c r="B3001" s="66"/>
      <c r="C3001" s="66"/>
      <c r="D3001" s="18"/>
      <c r="E3001" s="65"/>
      <c r="F3001" s="65"/>
      <c r="G3001" s="65"/>
      <c r="H3001" s="18"/>
      <c r="I3001" s="65"/>
      <c r="J3001" s="67"/>
      <c r="K3001" s="68"/>
      <c r="L3001" s="67"/>
    </row>
    <row r="3002" spans="2:12" x14ac:dyDescent="0.2">
      <c r="B3002" s="66"/>
      <c r="C3002" s="66"/>
      <c r="D3002" s="18"/>
      <c r="E3002" s="65"/>
      <c r="F3002" s="65"/>
      <c r="G3002" s="65"/>
      <c r="H3002" s="18"/>
      <c r="I3002" s="65"/>
      <c r="J3002" s="67"/>
      <c r="K3002" s="68"/>
      <c r="L3002" s="67"/>
    </row>
    <row r="3003" spans="2:12" x14ac:dyDescent="0.2">
      <c r="B3003" s="66"/>
      <c r="C3003" s="66"/>
      <c r="D3003" s="18"/>
      <c r="E3003" s="65"/>
      <c r="F3003" s="65"/>
      <c r="G3003" s="65"/>
      <c r="H3003" s="18"/>
      <c r="I3003" s="65"/>
      <c r="J3003" s="67"/>
      <c r="K3003" s="68"/>
      <c r="L3003" s="67"/>
    </row>
    <row r="3004" spans="2:12" x14ac:dyDescent="0.2">
      <c r="B3004" s="66"/>
      <c r="C3004" s="66"/>
      <c r="D3004" s="18"/>
      <c r="E3004" s="65"/>
      <c r="F3004" s="65"/>
      <c r="G3004" s="65"/>
      <c r="H3004" s="18"/>
      <c r="I3004" s="65"/>
      <c r="J3004" s="67"/>
      <c r="K3004" s="68"/>
      <c r="L3004" s="67"/>
    </row>
    <row r="3005" spans="2:12" x14ac:dyDescent="0.2">
      <c r="B3005" s="66"/>
      <c r="C3005" s="66"/>
      <c r="D3005" s="18"/>
      <c r="E3005" s="65"/>
      <c r="F3005" s="65"/>
      <c r="G3005" s="65"/>
      <c r="H3005" s="18"/>
      <c r="I3005" s="65"/>
      <c r="J3005" s="67"/>
      <c r="K3005" s="68"/>
      <c r="L3005" s="67"/>
    </row>
    <row r="3006" spans="2:12" x14ac:dyDescent="0.2">
      <c r="B3006" s="66"/>
      <c r="C3006" s="66"/>
      <c r="D3006" s="18"/>
      <c r="E3006" s="65"/>
      <c r="F3006" s="65"/>
      <c r="G3006" s="65"/>
      <c r="H3006" s="18"/>
      <c r="I3006" s="65"/>
      <c r="J3006" s="67"/>
      <c r="K3006" s="68"/>
      <c r="L3006" s="67"/>
    </row>
    <row r="3007" spans="2:12" x14ac:dyDescent="0.2">
      <c r="B3007" s="66"/>
      <c r="C3007" s="66"/>
      <c r="D3007" s="18"/>
      <c r="E3007" s="65"/>
      <c r="F3007" s="65"/>
      <c r="G3007" s="65"/>
      <c r="H3007" s="18"/>
      <c r="I3007" s="65"/>
      <c r="J3007" s="67"/>
      <c r="K3007" s="68"/>
      <c r="L3007" s="67"/>
    </row>
    <row r="3008" spans="2:12" x14ac:dyDescent="0.2">
      <c r="B3008" s="66"/>
      <c r="C3008" s="66"/>
      <c r="D3008" s="18"/>
      <c r="E3008" s="65"/>
      <c r="F3008" s="65"/>
      <c r="G3008" s="65"/>
      <c r="H3008" s="18"/>
      <c r="I3008" s="65"/>
      <c r="J3008" s="67"/>
      <c r="K3008" s="68"/>
      <c r="L3008" s="67"/>
    </row>
    <row r="3009" spans="2:12" x14ac:dyDescent="0.2">
      <c r="B3009" s="66"/>
      <c r="C3009" s="66"/>
      <c r="D3009" s="18"/>
      <c r="E3009" s="65"/>
      <c r="F3009" s="65"/>
      <c r="G3009" s="65"/>
      <c r="H3009" s="18"/>
      <c r="I3009" s="65"/>
      <c r="J3009" s="67"/>
      <c r="K3009" s="68"/>
      <c r="L3009" s="67"/>
    </row>
    <row r="3010" spans="2:12" x14ac:dyDescent="0.2">
      <c r="B3010" s="66"/>
      <c r="C3010" s="66"/>
      <c r="D3010" s="18"/>
      <c r="E3010" s="65"/>
      <c r="F3010" s="65"/>
      <c r="G3010" s="65"/>
      <c r="H3010" s="18"/>
      <c r="I3010" s="65"/>
      <c r="J3010" s="67"/>
      <c r="K3010" s="68"/>
      <c r="L3010" s="67"/>
    </row>
    <row r="3011" spans="2:12" x14ac:dyDescent="0.2">
      <c r="B3011" s="66"/>
      <c r="C3011" s="66"/>
      <c r="D3011" s="18"/>
      <c r="E3011" s="65"/>
      <c r="F3011" s="65"/>
      <c r="G3011" s="65"/>
      <c r="H3011" s="18"/>
      <c r="I3011" s="65"/>
      <c r="J3011" s="67"/>
      <c r="K3011" s="68"/>
      <c r="L3011" s="67"/>
    </row>
    <row r="3012" spans="2:12" x14ac:dyDescent="0.2">
      <c r="B3012" s="66"/>
      <c r="C3012" s="66"/>
      <c r="D3012" s="18"/>
      <c r="E3012" s="65"/>
      <c r="F3012" s="65"/>
      <c r="G3012" s="65"/>
      <c r="H3012" s="18"/>
      <c r="I3012" s="65"/>
      <c r="J3012" s="67"/>
      <c r="K3012" s="68"/>
      <c r="L3012" s="67"/>
    </row>
    <row r="3013" spans="2:12" x14ac:dyDescent="0.2">
      <c r="B3013" s="66"/>
      <c r="C3013" s="66"/>
      <c r="D3013" s="18"/>
      <c r="E3013" s="65"/>
      <c r="F3013" s="65"/>
      <c r="G3013" s="65"/>
      <c r="H3013" s="18"/>
      <c r="I3013" s="65"/>
      <c r="J3013" s="67"/>
      <c r="K3013" s="68"/>
      <c r="L3013" s="67"/>
    </row>
    <row r="3014" spans="2:12" x14ac:dyDescent="0.2">
      <c r="B3014" s="66"/>
      <c r="C3014" s="66"/>
      <c r="D3014" s="18"/>
      <c r="E3014" s="65"/>
      <c r="F3014" s="65"/>
      <c r="G3014" s="65"/>
      <c r="H3014" s="18"/>
      <c r="I3014" s="65"/>
      <c r="J3014" s="67"/>
      <c r="K3014" s="68"/>
      <c r="L3014" s="67"/>
    </row>
    <row r="3015" spans="2:12" x14ac:dyDescent="0.2">
      <c r="B3015" s="66"/>
      <c r="C3015" s="66"/>
      <c r="D3015" s="18"/>
      <c r="E3015" s="65"/>
      <c r="F3015" s="65"/>
      <c r="G3015" s="65"/>
      <c r="H3015" s="18"/>
      <c r="I3015" s="65"/>
      <c r="J3015" s="67"/>
      <c r="K3015" s="68"/>
      <c r="L3015" s="67"/>
    </row>
    <row r="3016" spans="2:12" x14ac:dyDescent="0.2">
      <c r="B3016" s="66"/>
      <c r="C3016" s="66"/>
      <c r="D3016" s="18"/>
      <c r="E3016" s="65"/>
      <c r="F3016" s="65"/>
      <c r="G3016" s="65"/>
      <c r="H3016" s="18"/>
      <c r="I3016" s="65"/>
      <c r="J3016" s="67"/>
      <c r="K3016" s="68"/>
      <c r="L3016" s="67"/>
    </row>
    <row r="3017" spans="2:12" x14ac:dyDescent="0.2">
      <c r="B3017" s="66"/>
      <c r="C3017" s="66"/>
      <c r="D3017" s="18"/>
      <c r="E3017" s="65"/>
      <c r="F3017" s="65"/>
      <c r="G3017" s="65"/>
      <c r="H3017" s="18"/>
      <c r="I3017" s="65"/>
      <c r="J3017" s="67"/>
      <c r="K3017" s="68"/>
      <c r="L3017" s="67"/>
    </row>
    <row r="3018" spans="2:12" x14ac:dyDescent="0.2">
      <c r="B3018" s="66"/>
      <c r="C3018" s="66"/>
      <c r="D3018" s="18"/>
      <c r="E3018" s="65"/>
      <c r="F3018" s="65"/>
      <c r="G3018" s="65"/>
      <c r="H3018" s="18"/>
      <c r="I3018" s="65"/>
      <c r="J3018" s="67"/>
      <c r="K3018" s="68"/>
      <c r="L3018" s="67"/>
    </row>
    <row r="3019" spans="2:12" x14ac:dyDescent="0.2">
      <c r="B3019" s="66"/>
      <c r="C3019" s="66"/>
      <c r="D3019" s="18"/>
      <c r="E3019" s="65"/>
      <c r="F3019" s="65"/>
      <c r="G3019" s="65"/>
      <c r="H3019" s="18"/>
      <c r="I3019" s="65"/>
      <c r="J3019" s="67"/>
      <c r="K3019" s="68"/>
      <c r="L3019" s="67"/>
    </row>
    <row r="3020" spans="2:12" x14ac:dyDescent="0.2">
      <c r="B3020" s="66"/>
      <c r="C3020" s="66"/>
      <c r="D3020" s="18"/>
      <c r="E3020" s="65"/>
      <c r="F3020" s="65"/>
      <c r="G3020" s="65"/>
      <c r="H3020" s="18"/>
      <c r="I3020" s="65"/>
      <c r="J3020" s="67"/>
      <c r="K3020" s="68"/>
      <c r="L3020" s="67"/>
    </row>
    <row r="3021" spans="2:12" x14ac:dyDescent="0.2">
      <c r="B3021" s="66"/>
      <c r="C3021" s="66"/>
      <c r="D3021" s="18"/>
      <c r="E3021" s="65"/>
      <c r="F3021" s="65"/>
      <c r="G3021" s="65"/>
      <c r="H3021" s="18"/>
      <c r="I3021" s="65"/>
      <c r="J3021" s="67"/>
      <c r="K3021" s="68"/>
      <c r="L3021" s="67"/>
    </row>
    <row r="3022" spans="2:12" x14ac:dyDescent="0.2">
      <c r="B3022" s="66"/>
      <c r="C3022" s="66"/>
      <c r="D3022" s="18"/>
      <c r="E3022" s="65"/>
      <c r="F3022" s="65"/>
      <c r="G3022" s="65"/>
      <c r="H3022" s="18"/>
      <c r="I3022" s="65"/>
      <c r="J3022" s="67"/>
      <c r="K3022" s="68"/>
      <c r="L3022" s="67"/>
    </row>
    <row r="3023" spans="2:12" x14ac:dyDescent="0.2">
      <c r="B3023" s="66"/>
      <c r="C3023" s="66"/>
      <c r="D3023" s="18"/>
      <c r="E3023" s="65"/>
      <c r="F3023" s="65"/>
      <c r="G3023" s="65"/>
      <c r="H3023" s="18"/>
      <c r="I3023" s="65"/>
      <c r="J3023" s="67"/>
      <c r="K3023" s="68"/>
      <c r="L3023" s="67"/>
    </row>
    <row r="3024" spans="2:12" x14ac:dyDescent="0.2">
      <c r="B3024" s="66"/>
      <c r="C3024" s="66"/>
      <c r="D3024" s="18"/>
      <c r="E3024" s="65"/>
      <c r="F3024" s="65"/>
      <c r="G3024" s="65"/>
      <c r="H3024" s="18"/>
      <c r="I3024" s="65"/>
      <c r="J3024" s="67"/>
      <c r="K3024" s="68"/>
      <c r="L3024" s="67"/>
    </row>
    <row r="3025" spans="2:12" x14ac:dyDescent="0.2">
      <c r="B3025" s="66"/>
      <c r="C3025" s="66"/>
      <c r="D3025" s="18"/>
      <c r="E3025" s="65"/>
      <c r="F3025" s="65"/>
      <c r="G3025" s="65"/>
      <c r="H3025" s="18"/>
      <c r="I3025" s="65"/>
      <c r="J3025" s="67"/>
      <c r="K3025" s="68"/>
      <c r="L3025" s="67"/>
    </row>
    <row r="3026" spans="2:12" x14ac:dyDescent="0.2">
      <c r="B3026" s="66"/>
      <c r="C3026" s="66"/>
      <c r="D3026" s="18"/>
      <c r="E3026" s="65"/>
      <c r="F3026" s="65"/>
      <c r="G3026" s="65"/>
      <c r="H3026" s="18"/>
      <c r="I3026" s="65"/>
      <c r="J3026" s="67"/>
      <c r="K3026" s="68"/>
      <c r="L3026" s="67"/>
    </row>
    <row r="3027" spans="2:12" x14ac:dyDescent="0.2">
      <c r="B3027" s="66"/>
      <c r="C3027" s="66"/>
      <c r="D3027" s="18"/>
      <c r="E3027" s="65"/>
      <c r="F3027" s="65"/>
      <c r="G3027" s="65"/>
      <c r="H3027" s="18"/>
      <c r="I3027" s="65"/>
      <c r="J3027" s="67"/>
      <c r="K3027" s="68"/>
      <c r="L3027" s="67"/>
    </row>
    <row r="3028" spans="2:12" x14ac:dyDescent="0.2">
      <c r="B3028" s="66"/>
      <c r="C3028" s="66"/>
      <c r="D3028" s="18"/>
      <c r="E3028" s="65"/>
      <c r="F3028" s="65"/>
      <c r="G3028" s="65"/>
      <c r="H3028" s="18"/>
      <c r="I3028" s="65"/>
      <c r="J3028" s="67"/>
      <c r="K3028" s="68"/>
      <c r="L3028" s="67"/>
    </row>
    <row r="3029" spans="2:12" x14ac:dyDescent="0.2">
      <c r="B3029" s="66"/>
      <c r="C3029" s="66"/>
      <c r="D3029" s="18"/>
      <c r="E3029" s="65"/>
      <c r="F3029" s="65"/>
      <c r="G3029" s="65"/>
      <c r="H3029" s="18"/>
      <c r="I3029" s="65"/>
      <c r="J3029" s="67"/>
      <c r="K3029" s="68"/>
      <c r="L3029" s="67"/>
    </row>
    <row r="3030" spans="2:12" x14ac:dyDescent="0.2">
      <c r="B3030" s="66"/>
      <c r="C3030" s="66"/>
      <c r="D3030" s="18"/>
      <c r="E3030" s="65"/>
      <c r="F3030" s="65"/>
      <c r="G3030" s="65"/>
      <c r="H3030" s="18"/>
      <c r="I3030" s="65"/>
      <c r="J3030" s="67"/>
      <c r="K3030" s="68"/>
      <c r="L3030" s="67"/>
    </row>
    <row r="3031" spans="2:12" x14ac:dyDescent="0.2">
      <c r="B3031" s="66"/>
      <c r="C3031" s="66"/>
      <c r="D3031" s="18"/>
      <c r="E3031" s="65"/>
      <c r="F3031" s="65"/>
      <c r="G3031" s="65"/>
      <c r="H3031" s="18"/>
      <c r="I3031" s="65"/>
      <c r="J3031" s="67"/>
      <c r="K3031" s="68"/>
      <c r="L3031" s="67"/>
    </row>
    <row r="3032" spans="2:12" x14ac:dyDescent="0.2">
      <c r="B3032" s="66"/>
      <c r="C3032" s="66"/>
      <c r="D3032" s="18"/>
      <c r="E3032" s="65"/>
      <c r="F3032" s="65"/>
      <c r="G3032" s="65"/>
      <c r="H3032" s="18"/>
      <c r="I3032" s="65"/>
      <c r="J3032" s="67"/>
      <c r="K3032" s="68"/>
      <c r="L3032" s="67"/>
    </row>
    <row r="3033" spans="2:12" x14ac:dyDescent="0.2">
      <c r="B3033" s="66"/>
      <c r="C3033" s="66"/>
      <c r="D3033" s="18"/>
      <c r="E3033" s="65"/>
      <c r="F3033" s="65"/>
      <c r="G3033" s="65"/>
      <c r="H3033" s="18"/>
      <c r="I3033" s="65"/>
      <c r="J3033" s="67"/>
      <c r="K3033" s="68"/>
      <c r="L3033" s="67"/>
    </row>
    <row r="3034" spans="2:12" x14ac:dyDescent="0.2">
      <c r="B3034" s="66"/>
      <c r="C3034" s="66"/>
      <c r="D3034" s="18"/>
      <c r="E3034" s="65"/>
      <c r="F3034" s="65"/>
      <c r="G3034" s="65"/>
      <c r="H3034" s="18"/>
      <c r="I3034" s="65"/>
      <c r="J3034" s="67"/>
      <c r="K3034" s="68"/>
      <c r="L3034" s="67"/>
    </row>
    <row r="3035" spans="2:12" x14ac:dyDescent="0.2">
      <c r="B3035" s="66"/>
      <c r="C3035" s="66"/>
      <c r="D3035" s="18"/>
      <c r="E3035" s="65"/>
      <c r="F3035" s="65"/>
      <c r="G3035" s="65"/>
      <c r="H3035" s="18"/>
      <c r="I3035" s="65"/>
      <c r="J3035" s="67"/>
      <c r="K3035" s="68"/>
      <c r="L3035" s="67"/>
    </row>
    <row r="3036" spans="2:12" x14ac:dyDescent="0.2">
      <c r="B3036" s="66"/>
      <c r="C3036" s="66"/>
      <c r="D3036" s="18"/>
      <c r="E3036" s="65"/>
      <c r="F3036" s="65"/>
      <c r="G3036" s="65"/>
      <c r="H3036" s="18"/>
      <c r="I3036" s="65"/>
      <c r="J3036" s="67"/>
      <c r="K3036" s="68"/>
      <c r="L3036" s="67"/>
    </row>
    <row r="3037" spans="2:12" x14ac:dyDescent="0.2">
      <c r="B3037" s="66"/>
      <c r="C3037" s="66"/>
      <c r="D3037" s="18"/>
      <c r="E3037" s="65"/>
      <c r="F3037" s="65"/>
      <c r="G3037" s="65"/>
      <c r="H3037" s="18"/>
      <c r="I3037" s="65"/>
      <c r="J3037" s="67"/>
      <c r="K3037" s="68"/>
      <c r="L3037" s="67"/>
    </row>
    <row r="3038" spans="2:12" x14ac:dyDescent="0.2">
      <c r="B3038" s="66"/>
      <c r="C3038" s="66"/>
      <c r="D3038" s="18"/>
      <c r="E3038" s="65"/>
      <c r="F3038" s="65"/>
      <c r="G3038" s="65"/>
      <c r="H3038" s="18"/>
      <c r="I3038" s="65"/>
      <c r="J3038" s="67"/>
      <c r="K3038" s="68"/>
      <c r="L3038" s="67"/>
    </row>
    <row r="3039" spans="2:12" x14ac:dyDescent="0.2">
      <c r="B3039" s="66"/>
      <c r="C3039" s="66"/>
      <c r="D3039" s="18"/>
      <c r="E3039" s="65"/>
      <c r="F3039" s="65"/>
      <c r="G3039" s="65"/>
      <c r="H3039" s="18"/>
      <c r="I3039" s="65"/>
      <c r="J3039" s="67"/>
      <c r="K3039" s="68"/>
      <c r="L3039" s="67"/>
    </row>
    <row r="3040" spans="2:12" x14ac:dyDescent="0.2">
      <c r="B3040" s="66"/>
      <c r="C3040" s="66"/>
      <c r="D3040" s="18"/>
      <c r="E3040" s="65"/>
      <c r="F3040" s="65"/>
      <c r="G3040" s="65"/>
      <c r="H3040" s="18"/>
      <c r="I3040" s="65"/>
      <c r="J3040" s="67"/>
      <c r="K3040" s="68"/>
      <c r="L3040" s="67"/>
    </row>
    <row r="3041" spans="1:12" x14ac:dyDescent="0.2">
      <c r="B3041" s="66"/>
      <c r="C3041" s="66"/>
      <c r="D3041" s="18"/>
      <c r="E3041" s="65"/>
      <c r="F3041" s="65"/>
      <c r="G3041" s="65"/>
      <c r="H3041" s="18"/>
      <c r="I3041" s="65"/>
      <c r="J3041" s="67"/>
      <c r="K3041" s="68"/>
      <c r="L3041" s="67"/>
    </row>
    <row r="3042" spans="1:12" x14ac:dyDescent="0.2">
      <c r="B3042" s="66"/>
      <c r="C3042" s="66"/>
      <c r="D3042" s="18"/>
      <c r="E3042" s="65"/>
      <c r="F3042" s="65"/>
      <c r="G3042" s="65"/>
      <c r="H3042" s="18"/>
      <c r="I3042" s="65"/>
      <c r="J3042" s="67"/>
      <c r="K3042" s="68"/>
      <c r="L3042" s="67"/>
    </row>
    <row r="3043" spans="1:12" x14ac:dyDescent="0.2">
      <c r="B3043" s="66"/>
      <c r="C3043" s="66"/>
      <c r="D3043" s="18"/>
      <c r="E3043" s="65"/>
      <c r="F3043" s="65"/>
      <c r="G3043" s="65"/>
      <c r="H3043" s="18"/>
      <c r="I3043" s="65"/>
      <c r="J3043" s="67"/>
      <c r="K3043" s="68"/>
      <c r="L3043" s="67"/>
    </row>
    <row r="3044" spans="1:12" x14ac:dyDescent="0.2">
      <c r="B3044" s="66"/>
      <c r="C3044" s="66"/>
      <c r="D3044" s="18"/>
      <c r="E3044" s="65"/>
      <c r="F3044" s="65"/>
      <c r="G3044" s="65"/>
      <c r="H3044" s="18"/>
      <c r="I3044" s="65"/>
      <c r="J3044" s="67"/>
      <c r="K3044" s="68"/>
      <c r="L3044" s="67"/>
    </row>
    <row r="3045" spans="1:12" x14ac:dyDescent="0.2">
      <c r="A3045" s="65"/>
      <c r="B3045" s="66"/>
      <c r="C3045" s="66"/>
      <c r="D3045" s="18"/>
      <c r="E3045" s="65"/>
      <c r="F3045" s="65"/>
      <c r="G3045" s="65"/>
      <c r="H3045" s="18"/>
      <c r="I3045" s="65"/>
      <c r="J3045" s="67"/>
      <c r="K3045" s="68"/>
      <c r="L3045" s="67"/>
    </row>
    <row r="3046" spans="1:12" x14ac:dyDescent="0.2">
      <c r="A3046" s="65"/>
      <c r="B3046" s="66"/>
      <c r="C3046" s="66"/>
      <c r="D3046" s="18"/>
      <c r="E3046" s="65"/>
      <c r="F3046" s="65"/>
      <c r="G3046" s="65"/>
      <c r="H3046" s="18"/>
      <c r="I3046" s="65"/>
      <c r="J3046" s="67"/>
      <c r="K3046" s="68"/>
      <c r="L3046" s="67"/>
    </row>
    <row r="3047" spans="1:12" x14ac:dyDescent="0.2">
      <c r="A3047" s="65"/>
      <c r="B3047" s="66"/>
      <c r="C3047" s="66"/>
      <c r="D3047" s="18"/>
      <c r="E3047" s="65"/>
      <c r="F3047" s="65"/>
      <c r="G3047" s="65"/>
      <c r="H3047" s="18"/>
      <c r="I3047" s="65"/>
      <c r="J3047" s="67"/>
      <c r="K3047" s="68"/>
      <c r="L3047" s="67"/>
    </row>
    <row r="3048" spans="1:12" x14ac:dyDescent="0.2">
      <c r="A3048" s="65"/>
      <c r="B3048" s="66"/>
      <c r="C3048" s="66"/>
      <c r="D3048" s="18"/>
      <c r="E3048" s="65"/>
      <c r="F3048" s="65"/>
      <c r="G3048" s="65"/>
      <c r="H3048" s="18"/>
      <c r="I3048" s="65"/>
      <c r="J3048" s="67"/>
      <c r="K3048" s="68"/>
      <c r="L3048" s="67"/>
    </row>
    <row r="3049" spans="1:12" x14ac:dyDescent="0.2">
      <c r="A3049" s="65"/>
      <c r="B3049" s="66"/>
      <c r="C3049" s="66"/>
      <c r="D3049" s="18"/>
      <c r="E3049" s="65"/>
      <c r="F3049" s="65"/>
      <c r="G3049" s="65"/>
      <c r="H3049" s="18"/>
      <c r="I3049" s="65"/>
      <c r="J3049" s="67"/>
      <c r="K3049" s="68"/>
      <c r="L3049" s="67"/>
    </row>
    <row r="3050" spans="1:12" x14ac:dyDescent="0.2">
      <c r="A3050" s="65"/>
      <c r="B3050" s="66"/>
      <c r="C3050" s="66"/>
      <c r="D3050" s="18"/>
      <c r="E3050" s="65"/>
      <c r="F3050" s="65"/>
      <c r="G3050" s="65"/>
      <c r="H3050" s="18"/>
      <c r="I3050" s="65"/>
      <c r="J3050" s="67"/>
      <c r="K3050" s="68"/>
      <c r="L3050" s="67"/>
    </row>
    <row r="3051" spans="1:12" x14ac:dyDescent="0.2">
      <c r="A3051" s="65"/>
      <c r="B3051" s="66"/>
      <c r="C3051" s="66"/>
      <c r="D3051" s="18"/>
      <c r="E3051" s="65"/>
      <c r="F3051" s="65"/>
      <c r="G3051" s="65"/>
      <c r="H3051" s="18"/>
      <c r="I3051" s="65"/>
      <c r="J3051" s="67"/>
      <c r="K3051" s="68"/>
      <c r="L3051" s="67"/>
    </row>
    <row r="3052" spans="1:12" x14ac:dyDescent="0.2">
      <c r="A3052" s="65"/>
      <c r="B3052" s="66"/>
      <c r="C3052" s="66"/>
      <c r="D3052" s="18"/>
      <c r="E3052" s="65"/>
      <c r="F3052" s="65"/>
      <c r="G3052" s="65"/>
      <c r="H3052" s="18"/>
      <c r="I3052" s="65"/>
      <c r="J3052" s="67"/>
      <c r="K3052" s="68"/>
      <c r="L3052" s="67"/>
    </row>
    <row r="3053" spans="1:12" x14ac:dyDescent="0.2">
      <c r="A3053" s="65"/>
      <c r="B3053" s="66"/>
      <c r="C3053" s="66"/>
      <c r="D3053" s="18"/>
      <c r="E3053" s="65"/>
      <c r="F3053" s="65"/>
      <c r="G3053" s="65"/>
      <c r="H3053" s="18"/>
      <c r="I3053" s="65"/>
      <c r="J3053" s="67"/>
      <c r="K3053" s="68"/>
      <c r="L3053" s="67"/>
    </row>
    <row r="3054" spans="1:12" x14ac:dyDescent="0.2">
      <c r="A3054" s="65"/>
      <c r="B3054" s="66"/>
      <c r="C3054" s="66"/>
      <c r="D3054" s="18"/>
      <c r="E3054" s="65"/>
      <c r="F3054" s="65"/>
      <c r="G3054" s="65"/>
      <c r="H3054" s="18"/>
      <c r="I3054" s="65"/>
      <c r="J3054" s="67"/>
      <c r="K3054" s="68"/>
      <c r="L3054" s="67"/>
    </row>
    <row r="3055" spans="1:12" x14ac:dyDescent="0.2">
      <c r="A3055" s="65"/>
      <c r="B3055" s="66"/>
      <c r="C3055" s="66"/>
      <c r="D3055" s="18"/>
      <c r="E3055" s="65"/>
      <c r="F3055" s="65"/>
      <c r="G3055" s="65"/>
      <c r="H3055" s="18"/>
      <c r="I3055" s="65"/>
      <c r="J3055" s="67"/>
      <c r="K3055" s="68"/>
      <c r="L3055" s="67"/>
    </row>
    <row r="3056" spans="1:12" x14ac:dyDescent="0.2">
      <c r="A3056" s="65"/>
      <c r="B3056" s="66"/>
      <c r="C3056" s="66"/>
      <c r="D3056" s="18"/>
      <c r="E3056" s="65"/>
      <c r="F3056" s="65"/>
      <c r="G3056" s="65"/>
      <c r="H3056" s="18"/>
      <c r="I3056" s="65"/>
      <c r="J3056" s="67"/>
      <c r="K3056" s="68"/>
      <c r="L3056" s="67"/>
    </row>
    <row r="3057" spans="1:12" x14ac:dyDescent="0.2">
      <c r="A3057" s="65"/>
      <c r="B3057" s="66"/>
      <c r="C3057" s="66"/>
      <c r="D3057" s="18"/>
      <c r="E3057" s="65"/>
      <c r="F3057" s="65"/>
      <c r="G3057" s="65"/>
      <c r="H3057" s="18"/>
      <c r="I3057" s="65"/>
      <c r="J3057" s="67"/>
      <c r="K3057" s="68"/>
      <c r="L3057" s="67"/>
    </row>
    <row r="3058" spans="1:12" x14ac:dyDescent="0.2">
      <c r="A3058" s="65"/>
      <c r="B3058" s="66"/>
      <c r="C3058" s="66"/>
      <c r="D3058" s="18"/>
      <c r="E3058" s="65"/>
      <c r="F3058" s="65"/>
      <c r="G3058" s="65"/>
      <c r="H3058" s="18"/>
      <c r="I3058" s="65"/>
      <c r="J3058" s="67"/>
      <c r="K3058" s="68"/>
      <c r="L3058" s="67"/>
    </row>
    <row r="3059" spans="1:12" x14ac:dyDescent="0.2">
      <c r="A3059" s="65"/>
      <c r="B3059" s="66"/>
      <c r="C3059" s="66"/>
      <c r="D3059" s="18"/>
      <c r="E3059" s="65"/>
      <c r="F3059" s="65"/>
      <c r="G3059" s="65"/>
      <c r="H3059" s="18"/>
      <c r="I3059" s="65"/>
      <c r="J3059" s="67"/>
      <c r="K3059" s="68"/>
      <c r="L3059" s="67"/>
    </row>
    <row r="3060" spans="1:12" x14ac:dyDescent="0.2">
      <c r="A3060" s="65"/>
      <c r="B3060" s="66"/>
      <c r="C3060" s="66"/>
      <c r="D3060" s="18"/>
      <c r="E3060" s="65"/>
      <c r="F3060" s="65"/>
      <c r="G3060" s="65"/>
      <c r="H3060" s="18"/>
      <c r="I3060" s="65"/>
      <c r="J3060" s="67"/>
      <c r="K3060" s="68"/>
      <c r="L3060" s="67"/>
    </row>
    <row r="3061" spans="1:12" x14ac:dyDescent="0.2">
      <c r="A3061" s="65"/>
      <c r="B3061" s="66"/>
      <c r="C3061" s="66"/>
      <c r="D3061" s="18"/>
      <c r="E3061" s="65"/>
      <c r="F3061" s="65"/>
      <c r="G3061" s="65"/>
      <c r="H3061" s="18"/>
      <c r="I3061" s="65"/>
      <c r="J3061" s="67"/>
      <c r="K3061" s="68"/>
      <c r="L3061" s="67"/>
    </row>
    <row r="3062" spans="1:12" x14ac:dyDescent="0.2">
      <c r="A3062" s="65"/>
      <c r="B3062" s="66"/>
      <c r="C3062" s="66"/>
      <c r="D3062" s="18"/>
      <c r="E3062" s="65"/>
      <c r="F3062" s="65"/>
      <c r="G3062" s="65"/>
      <c r="H3062" s="18"/>
      <c r="I3062" s="65"/>
      <c r="J3062" s="67"/>
      <c r="K3062" s="68"/>
      <c r="L3062" s="67"/>
    </row>
    <row r="3063" spans="1:12" x14ac:dyDescent="0.2">
      <c r="A3063" s="65"/>
      <c r="B3063" s="66"/>
      <c r="C3063" s="66"/>
      <c r="D3063" s="18"/>
      <c r="E3063" s="65"/>
      <c r="F3063" s="65"/>
      <c r="G3063" s="65"/>
      <c r="H3063" s="18"/>
      <c r="I3063" s="65"/>
      <c r="J3063" s="67"/>
      <c r="K3063" s="68"/>
      <c r="L3063" s="67"/>
    </row>
    <row r="3064" spans="1:12" x14ac:dyDescent="0.2">
      <c r="A3064" s="65"/>
      <c r="B3064" s="66"/>
      <c r="C3064" s="66"/>
      <c r="D3064" s="18"/>
      <c r="E3064" s="65"/>
      <c r="F3064" s="65"/>
      <c r="G3064" s="65"/>
      <c r="H3064" s="18"/>
      <c r="I3064" s="65"/>
      <c r="J3064" s="67"/>
      <c r="K3064" s="68"/>
      <c r="L3064" s="67"/>
    </row>
    <row r="3065" spans="1:12" x14ac:dyDescent="0.2">
      <c r="A3065" s="65"/>
      <c r="B3065" s="66"/>
      <c r="C3065" s="66"/>
      <c r="D3065" s="18"/>
      <c r="E3065" s="65"/>
      <c r="F3065" s="65"/>
      <c r="G3065" s="65"/>
      <c r="H3065" s="18"/>
      <c r="I3065" s="65"/>
      <c r="J3065" s="67"/>
      <c r="K3065" s="68"/>
      <c r="L3065" s="67"/>
    </row>
    <row r="3066" spans="1:12" x14ac:dyDescent="0.2">
      <c r="A3066" s="65"/>
      <c r="B3066" s="66"/>
      <c r="C3066" s="66"/>
      <c r="D3066" s="18"/>
      <c r="E3066" s="65"/>
      <c r="F3066" s="65"/>
      <c r="G3066" s="65"/>
      <c r="H3066" s="18"/>
      <c r="I3066" s="65"/>
      <c r="J3066" s="67"/>
      <c r="K3066" s="68"/>
      <c r="L3066" s="67"/>
    </row>
    <row r="3067" spans="1:12" x14ac:dyDescent="0.2">
      <c r="A3067" s="65"/>
      <c r="B3067" s="66"/>
      <c r="C3067" s="66"/>
      <c r="D3067" s="18"/>
      <c r="E3067" s="65"/>
      <c r="F3067" s="65"/>
      <c r="G3067" s="65"/>
      <c r="H3067" s="18"/>
      <c r="I3067" s="65"/>
      <c r="J3067" s="67"/>
      <c r="K3067" s="68"/>
      <c r="L3067" s="67"/>
    </row>
    <row r="3068" spans="1:12" x14ac:dyDescent="0.2">
      <c r="A3068" s="65"/>
      <c r="B3068" s="66"/>
      <c r="C3068" s="66"/>
      <c r="D3068" s="18"/>
      <c r="E3068" s="65"/>
      <c r="F3068" s="65"/>
      <c r="G3068" s="65"/>
      <c r="H3068" s="18"/>
      <c r="I3068" s="65"/>
      <c r="J3068" s="67"/>
      <c r="K3068" s="68"/>
      <c r="L3068" s="67"/>
    </row>
    <row r="3069" spans="1:12" x14ac:dyDescent="0.2">
      <c r="A3069" s="65"/>
      <c r="B3069" s="66"/>
      <c r="C3069" s="66"/>
      <c r="D3069" s="18"/>
      <c r="E3069" s="65"/>
      <c r="F3069" s="65"/>
      <c r="G3069" s="65"/>
      <c r="H3069" s="18"/>
      <c r="I3069" s="65"/>
      <c r="J3069" s="67"/>
      <c r="K3069" s="68"/>
      <c r="L3069" s="67"/>
    </row>
    <row r="3070" spans="1:12" x14ac:dyDescent="0.2">
      <c r="A3070" s="65"/>
      <c r="B3070" s="66"/>
      <c r="C3070" s="66"/>
      <c r="D3070" s="18"/>
      <c r="E3070" s="65"/>
      <c r="F3070" s="65"/>
      <c r="G3070" s="65"/>
      <c r="H3070" s="18"/>
      <c r="I3070" s="65"/>
      <c r="J3070" s="67"/>
      <c r="K3070" s="68"/>
      <c r="L3070" s="67"/>
    </row>
    <row r="3071" spans="1:12" x14ac:dyDescent="0.2">
      <c r="A3071" s="65"/>
      <c r="B3071" s="66"/>
      <c r="C3071" s="66"/>
      <c r="D3071" s="18"/>
      <c r="E3071" s="65"/>
      <c r="F3071" s="65"/>
      <c r="G3071" s="65"/>
      <c r="H3071" s="18"/>
      <c r="I3071" s="65"/>
      <c r="J3071" s="67"/>
      <c r="K3071" s="68"/>
      <c r="L3071" s="67"/>
    </row>
    <row r="3072" spans="1:12" x14ac:dyDescent="0.2">
      <c r="A3072" s="65"/>
      <c r="B3072" s="66"/>
      <c r="C3072" s="66"/>
      <c r="D3072" s="18"/>
      <c r="E3072" s="65"/>
      <c r="F3072" s="65"/>
      <c r="G3072" s="65"/>
      <c r="H3072" s="18"/>
      <c r="I3072" s="65"/>
      <c r="J3072" s="67"/>
      <c r="K3072" s="68"/>
      <c r="L3072" s="67"/>
    </row>
    <row r="3073" spans="1:12" x14ac:dyDescent="0.2">
      <c r="A3073" s="65"/>
      <c r="B3073" s="66"/>
      <c r="C3073" s="66"/>
      <c r="D3073" s="18"/>
      <c r="E3073" s="65"/>
      <c r="F3073" s="65"/>
      <c r="G3073" s="65"/>
      <c r="H3073" s="18"/>
      <c r="I3073" s="65"/>
      <c r="J3073" s="67"/>
      <c r="K3073" s="68"/>
      <c r="L3073" s="67"/>
    </row>
    <row r="3074" spans="1:12" x14ac:dyDescent="0.2">
      <c r="A3074" s="65"/>
      <c r="B3074" s="66"/>
      <c r="C3074" s="66"/>
      <c r="D3074" s="18"/>
      <c r="E3074" s="65"/>
      <c r="F3074" s="65"/>
      <c r="G3074" s="65"/>
      <c r="H3074" s="18"/>
      <c r="I3074" s="65"/>
      <c r="J3074" s="67"/>
      <c r="K3074" s="68"/>
      <c r="L3074" s="67"/>
    </row>
    <row r="3075" spans="1:12" x14ac:dyDescent="0.2">
      <c r="A3075" s="65"/>
      <c r="B3075" s="66"/>
      <c r="C3075" s="66"/>
      <c r="D3075" s="18"/>
      <c r="E3075" s="65"/>
      <c r="F3075" s="65"/>
      <c r="G3075" s="65"/>
      <c r="H3075" s="18"/>
      <c r="I3075" s="65"/>
      <c r="J3075" s="67"/>
      <c r="K3075" s="68"/>
      <c r="L3075" s="67"/>
    </row>
    <row r="3076" spans="1:12" x14ac:dyDescent="0.2">
      <c r="A3076" s="65"/>
      <c r="B3076" s="66"/>
      <c r="C3076" s="66"/>
      <c r="D3076" s="18"/>
      <c r="E3076" s="65"/>
      <c r="F3076" s="65"/>
      <c r="G3076" s="65"/>
      <c r="H3076" s="18"/>
      <c r="I3076" s="65"/>
      <c r="J3076" s="67"/>
      <c r="K3076" s="68"/>
      <c r="L3076" s="67"/>
    </row>
    <row r="3077" spans="1:12" x14ac:dyDescent="0.2">
      <c r="A3077" s="65"/>
      <c r="B3077" s="66"/>
      <c r="C3077" s="66"/>
      <c r="D3077" s="18"/>
      <c r="E3077" s="65"/>
      <c r="F3077" s="65"/>
      <c r="G3077" s="65"/>
      <c r="H3077" s="18"/>
      <c r="I3077" s="65"/>
      <c r="J3077" s="67"/>
      <c r="K3077" s="68"/>
      <c r="L3077" s="67"/>
    </row>
    <row r="3078" spans="1:12" x14ac:dyDescent="0.2">
      <c r="A3078" s="65"/>
      <c r="B3078" s="66"/>
      <c r="C3078" s="66"/>
      <c r="D3078" s="18"/>
      <c r="E3078" s="65"/>
      <c r="F3078" s="65"/>
      <c r="G3078" s="65"/>
      <c r="H3078" s="18"/>
      <c r="I3078" s="65"/>
      <c r="J3078" s="67"/>
      <c r="K3078" s="68"/>
      <c r="L3078" s="67"/>
    </row>
    <row r="3079" spans="1:12" x14ac:dyDescent="0.2">
      <c r="A3079" s="65"/>
      <c r="B3079" s="66"/>
      <c r="C3079" s="66"/>
      <c r="D3079" s="18"/>
      <c r="E3079" s="65"/>
      <c r="F3079" s="65"/>
      <c r="G3079" s="65"/>
      <c r="H3079" s="18"/>
      <c r="I3079" s="65"/>
      <c r="J3079" s="67"/>
      <c r="K3079" s="68"/>
      <c r="L3079" s="67"/>
    </row>
    <row r="3080" spans="1:12" x14ac:dyDescent="0.2">
      <c r="A3080" s="65"/>
      <c r="B3080" s="66"/>
      <c r="C3080" s="66"/>
      <c r="D3080" s="18"/>
      <c r="E3080" s="65"/>
      <c r="F3080" s="65"/>
      <c r="G3080" s="65"/>
      <c r="H3080" s="18"/>
      <c r="I3080" s="65"/>
      <c r="J3080" s="67"/>
      <c r="K3080" s="68"/>
      <c r="L3080" s="67"/>
    </row>
    <row r="3081" spans="1:12" x14ac:dyDescent="0.2">
      <c r="A3081" s="65"/>
      <c r="B3081" s="66"/>
      <c r="C3081" s="66"/>
      <c r="D3081" s="18"/>
      <c r="E3081" s="65"/>
      <c r="F3081" s="65"/>
      <c r="G3081" s="65"/>
      <c r="H3081" s="18"/>
      <c r="I3081" s="65"/>
      <c r="J3081" s="67"/>
      <c r="K3081" s="68"/>
      <c r="L3081" s="67"/>
    </row>
    <row r="3082" spans="1:12" x14ac:dyDescent="0.2">
      <c r="A3082" s="65"/>
      <c r="B3082" s="66"/>
      <c r="C3082" s="66"/>
      <c r="D3082" s="18"/>
      <c r="E3082" s="65"/>
      <c r="F3082" s="65"/>
      <c r="G3082" s="65"/>
      <c r="H3082" s="18"/>
      <c r="I3082" s="65"/>
      <c r="J3082" s="67"/>
      <c r="K3082" s="68"/>
      <c r="L3082" s="67"/>
    </row>
    <row r="3083" spans="1:12" x14ac:dyDescent="0.2">
      <c r="A3083" s="65"/>
      <c r="B3083" s="66"/>
      <c r="C3083" s="66"/>
      <c r="D3083" s="18"/>
      <c r="E3083" s="65"/>
      <c r="F3083" s="65"/>
      <c r="G3083" s="65"/>
      <c r="H3083" s="18"/>
      <c r="I3083" s="65"/>
      <c r="J3083" s="67"/>
      <c r="K3083" s="68"/>
      <c r="L3083" s="67"/>
    </row>
    <row r="3084" spans="1:12" x14ac:dyDescent="0.2">
      <c r="A3084" s="65"/>
      <c r="B3084" s="66"/>
      <c r="C3084" s="66"/>
      <c r="D3084" s="18"/>
      <c r="E3084" s="65"/>
      <c r="F3084" s="65"/>
      <c r="G3084" s="65"/>
      <c r="H3084" s="18"/>
      <c r="I3084" s="65"/>
      <c r="J3084" s="67"/>
      <c r="K3084" s="68"/>
      <c r="L3084" s="67"/>
    </row>
    <row r="3085" spans="1:12" x14ac:dyDescent="0.2">
      <c r="A3085" s="65"/>
      <c r="B3085" s="66"/>
      <c r="C3085" s="66"/>
      <c r="D3085" s="18"/>
      <c r="E3085" s="65"/>
      <c r="F3085" s="65"/>
      <c r="G3085" s="65"/>
      <c r="H3085" s="18"/>
      <c r="I3085" s="65"/>
      <c r="J3085" s="67"/>
      <c r="K3085" s="68"/>
      <c r="L3085" s="67"/>
    </row>
    <row r="3086" spans="1:12" x14ac:dyDescent="0.2">
      <c r="A3086" s="65"/>
      <c r="B3086" s="66"/>
      <c r="C3086" s="66"/>
      <c r="D3086" s="18"/>
      <c r="E3086" s="65"/>
      <c r="F3086" s="65"/>
      <c r="G3086" s="65"/>
      <c r="H3086" s="18"/>
      <c r="I3086" s="65"/>
      <c r="J3086" s="67"/>
      <c r="K3086" s="68"/>
      <c r="L3086" s="67"/>
    </row>
    <row r="3087" spans="1:12" x14ac:dyDescent="0.2">
      <c r="A3087" s="65"/>
      <c r="B3087" s="66"/>
      <c r="C3087" s="66"/>
      <c r="D3087" s="18"/>
      <c r="E3087" s="65"/>
      <c r="F3087" s="65"/>
      <c r="G3087" s="65"/>
      <c r="H3087" s="18"/>
      <c r="I3087" s="65"/>
      <c r="J3087" s="67"/>
      <c r="K3087" s="68"/>
      <c r="L3087" s="67"/>
    </row>
    <row r="3088" spans="1:12" x14ac:dyDescent="0.2">
      <c r="A3088" s="65"/>
      <c r="B3088" s="66"/>
      <c r="C3088" s="66"/>
      <c r="D3088" s="18"/>
      <c r="E3088" s="65"/>
      <c r="F3088" s="65"/>
      <c r="G3088" s="65"/>
      <c r="H3088" s="18"/>
      <c r="I3088" s="65"/>
      <c r="J3088" s="67"/>
      <c r="K3088" s="68"/>
      <c r="L3088" s="67"/>
    </row>
    <row r="3089" spans="1:12" x14ac:dyDescent="0.2">
      <c r="A3089" s="65"/>
      <c r="B3089" s="66"/>
      <c r="C3089" s="66"/>
      <c r="D3089" s="18"/>
      <c r="E3089" s="65"/>
      <c r="F3089" s="65"/>
      <c r="G3089" s="65"/>
      <c r="H3089" s="18"/>
      <c r="I3089" s="65"/>
      <c r="J3089" s="67"/>
      <c r="K3089" s="68"/>
      <c r="L3089" s="67"/>
    </row>
    <row r="3090" spans="1:12" x14ac:dyDescent="0.2">
      <c r="A3090" s="65"/>
      <c r="B3090" s="66"/>
      <c r="C3090" s="66"/>
      <c r="D3090" s="18"/>
      <c r="E3090" s="65"/>
      <c r="F3090" s="65"/>
      <c r="G3090" s="65"/>
      <c r="H3090" s="18"/>
      <c r="I3090" s="65"/>
      <c r="J3090" s="67"/>
      <c r="K3090" s="68"/>
      <c r="L3090" s="67"/>
    </row>
    <row r="3091" spans="1:12" x14ac:dyDescent="0.2">
      <c r="A3091" s="65"/>
      <c r="B3091" s="66"/>
      <c r="C3091" s="66"/>
      <c r="D3091" s="18"/>
      <c r="E3091" s="65"/>
      <c r="F3091" s="65"/>
      <c r="G3091" s="65"/>
      <c r="H3091" s="18"/>
      <c r="I3091" s="65"/>
      <c r="J3091" s="67"/>
      <c r="K3091" s="68"/>
      <c r="L3091" s="67"/>
    </row>
    <row r="3092" spans="1:12" x14ac:dyDescent="0.2">
      <c r="A3092" s="65"/>
      <c r="B3092" s="66"/>
      <c r="C3092" s="66"/>
      <c r="D3092" s="18"/>
      <c r="E3092" s="65"/>
      <c r="F3092" s="65"/>
      <c r="G3092" s="65"/>
      <c r="H3092" s="18"/>
      <c r="I3092" s="65"/>
      <c r="J3092" s="67"/>
      <c r="K3092" s="68"/>
      <c r="L3092" s="67"/>
    </row>
    <row r="3093" spans="1:12" x14ac:dyDescent="0.2">
      <c r="A3093" s="65"/>
      <c r="B3093" s="66"/>
      <c r="C3093" s="66"/>
      <c r="D3093" s="18"/>
      <c r="E3093" s="65"/>
      <c r="F3093" s="65"/>
      <c r="G3093" s="65"/>
      <c r="H3093" s="18"/>
      <c r="I3093" s="65"/>
      <c r="J3093" s="67"/>
      <c r="K3093" s="68"/>
      <c r="L3093" s="67"/>
    </row>
    <row r="3094" spans="1:12" x14ac:dyDescent="0.2">
      <c r="A3094" s="65"/>
      <c r="B3094" s="66"/>
      <c r="C3094" s="66"/>
      <c r="D3094" s="18"/>
      <c r="E3094" s="65"/>
      <c r="F3094" s="65"/>
      <c r="G3094" s="65"/>
      <c r="H3094" s="18"/>
      <c r="I3094" s="65"/>
      <c r="J3094" s="67"/>
      <c r="K3094" s="68"/>
      <c r="L3094" s="67"/>
    </row>
    <row r="3095" spans="1:12" x14ac:dyDescent="0.2">
      <c r="A3095" s="65"/>
      <c r="B3095" s="66"/>
      <c r="C3095" s="66"/>
      <c r="D3095" s="18"/>
      <c r="E3095" s="65"/>
      <c r="F3095" s="65"/>
      <c r="G3095" s="65"/>
      <c r="H3095" s="18"/>
      <c r="I3095" s="65"/>
      <c r="J3095" s="67"/>
      <c r="K3095" s="68"/>
      <c r="L3095" s="67"/>
    </row>
    <row r="3096" spans="1:12" x14ac:dyDescent="0.2">
      <c r="A3096" s="65"/>
      <c r="B3096" s="66"/>
      <c r="C3096" s="66"/>
      <c r="D3096" s="18"/>
      <c r="E3096" s="65"/>
      <c r="F3096" s="65"/>
      <c r="G3096" s="65"/>
      <c r="H3096" s="18"/>
      <c r="I3096" s="65"/>
      <c r="J3096" s="67"/>
      <c r="K3096" s="68"/>
      <c r="L3096" s="67"/>
    </row>
    <row r="3097" spans="1:12" x14ac:dyDescent="0.2">
      <c r="A3097" s="65"/>
      <c r="B3097" s="66"/>
      <c r="C3097" s="66"/>
      <c r="D3097" s="18"/>
      <c r="E3097" s="65"/>
      <c r="F3097" s="65"/>
      <c r="G3097" s="65"/>
      <c r="H3097" s="18"/>
      <c r="I3097" s="65"/>
      <c r="J3097" s="67"/>
      <c r="K3097" s="68"/>
      <c r="L3097" s="67"/>
    </row>
    <row r="3098" spans="1:12" x14ac:dyDescent="0.2">
      <c r="A3098" s="65"/>
      <c r="B3098" s="66"/>
      <c r="C3098" s="66"/>
      <c r="D3098" s="18"/>
      <c r="E3098" s="65"/>
      <c r="F3098" s="65"/>
      <c r="G3098" s="65"/>
      <c r="H3098" s="18"/>
      <c r="I3098" s="65"/>
      <c r="J3098" s="67"/>
      <c r="K3098" s="68"/>
      <c r="L3098" s="67"/>
    </row>
    <row r="3099" spans="1:12" x14ac:dyDescent="0.2">
      <c r="A3099" s="65"/>
      <c r="B3099" s="66"/>
      <c r="C3099" s="66"/>
      <c r="D3099" s="18"/>
      <c r="E3099" s="65"/>
      <c r="F3099" s="65"/>
      <c r="G3099" s="65"/>
      <c r="H3099" s="18"/>
      <c r="I3099" s="65"/>
      <c r="J3099" s="67"/>
      <c r="K3099" s="68"/>
      <c r="L3099" s="67"/>
    </row>
    <row r="3100" spans="1:12" x14ac:dyDescent="0.2">
      <c r="A3100" s="65"/>
      <c r="B3100" s="66"/>
      <c r="C3100" s="66"/>
      <c r="D3100" s="18"/>
      <c r="E3100" s="65"/>
      <c r="F3100" s="65"/>
      <c r="G3100" s="65"/>
      <c r="H3100" s="18"/>
      <c r="I3100" s="65"/>
      <c r="J3100" s="67"/>
      <c r="K3100" s="68"/>
      <c r="L3100" s="67"/>
    </row>
    <row r="3101" spans="1:12" x14ac:dyDescent="0.2">
      <c r="A3101" s="65"/>
      <c r="B3101" s="66"/>
      <c r="C3101" s="66"/>
      <c r="D3101" s="18"/>
      <c r="E3101" s="65"/>
      <c r="F3101" s="65"/>
      <c r="G3101" s="65"/>
      <c r="H3101" s="18"/>
      <c r="I3101" s="65"/>
      <c r="J3101" s="67"/>
      <c r="K3101" s="68"/>
      <c r="L3101" s="67"/>
    </row>
    <row r="3102" spans="1:12" x14ac:dyDescent="0.2">
      <c r="A3102" s="65"/>
      <c r="B3102" s="66"/>
      <c r="C3102" s="66"/>
      <c r="D3102" s="18"/>
      <c r="E3102" s="65"/>
      <c r="F3102" s="65"/>
      <c r="G3102" s="65"/>
      <c r="H3102" s="18"/>
      <c r="I3102" s="65"/>
      <c r="J3102" s="67"/>
      <c r="K3102" s="68"/>
      <c r="L3102" s="67"/>
    </row>
    <row r="3103" spans="1:12" x14ac:dyDescent="0.2">
      <c r="A3103" s="65"/>
      <c r="B3103" s="66"/>
      <c r="C3103" s="66"/>
      <c r="D3103" s="18"/>
      <c r="E3103" s="65"/>
      <c r="F3103" s="65"/>
      <c r="G3103" s="65"/>
      <c r="H3103" s="18"/>
      <c r="I3103" s="65"/>
      <c r="J3103" s="67"/>
      <c r="K3103" s="68"/>
      <c r="L3103" s="67"/>
    </row>
    <row r="3104" spans="1:12" x14ac:dyDescent="0.2">
      <c r="A3104" s="65"/>
      <c r="B3104" s="66"/>
      <c r="C3104" s="66"/>
      <c r="D3104" s="18"/>
      <c r="E3104" s="65"/>
      <c r="F3104" s="65"/>
      <c r="G3104" s="65"/>
      <c r="H3104" s="18"/>
      <c r="I3104" s="65"/>
      <c r="J3104" s="67"/>
      <c r="K3104" s="68"/>
      <c r="L3104" s="67"/>
    </row>
    <row r="3105" spans="1:12" x14ac:dyDescent="0.2">
      <c r="A3105" s="65"/>
      <c r="B3105" s="66"/>
      <c r="C3105" s="66"/>
      <c r="D3105" s="18"/>
      <c r="E3105" s="65"/>
      <c r="F3105" s="65"/>
      <c r="G3105" s="65"/>
      <c r="H3105" s="18"/>
      <c r="I3105" s="65"/>
      <c r="J3105" s="67"/>
      <c r="K3105" s="68"/>
      <c r="L3105" s="67"/>
    </row>
    <row r="3106" spans="1:12" x14ac:dyDescent="0.2">
      <c r="A3106" s="65"/>
      <c r="B3106" s="66"/>
      <c r="C3106" s="66"/>
      <c r="D3106" s="18"/>
      <c r="E3106" s="65"/>
      <c r="F3106" s="65"/>
      <c r="G3106" s="65"/>
      <c r="H3106" s="18"/>
      <c r="I3106" s="65"/>
      <c r="J3106" s="67"/>
      <c r="K3106" s="68"/>
      <c r="L3106" s="67"/>
    </row>
    <row r="3107" spans="1:12" x14ac:dyDescent="0.2">
      <c r="A3107" s="65"/>
      <c r="B3107" s="66"/>
      <c r="C3107" s="66"/>
      <c r="D3107" s="18"/>
      <c r="E3107" s="65"/>
      <c r="F3107" s="65"/>
      <c r="G3107" s="65"/>
      <c r="H3107" s="18"/>
      <c r="I3107" s="65"/>
      <c r="J3107" s="67"/>
      <c r="K3107" s="68"/>
      <c r="L3107" s="67"/>
    </row>
    <row r="3108" spans="1:12" x14ac:dyDescent="0.2">
      <c r="A3108" s="65"/>
      <c r="B3108" s="66"/>
      <c r="C3108" s="66"/>
      <c r="D3108" s="18"/>
      <c r="E3108" s="65"/>
      <c r="F3108" s="65"/>
      <c r="G3108" s="65"/>
      <c r="H3108" s="18"/>
      <c r="I3108" s="65"/>
      <c r="J3108" s="67"/>
      <c r="K3108" s="68"/>
      <c r="L3108" s="67"/>
    </row>
    <row r="3109" spans="1:12" x14ac:dyDescent="0.2">
      <c r="A3109" s="65"/>
      <c r="B3109" s="66"/>
      <c r="C3109" s="66"/>
      <c r="D3109" s="18"/>
      <c r="E3109" s="65"/>
      <c r="F3109" s="65"/>
      <c r="G3109" s="65"/>
      <c r="H3109" s="18"/>
      <c r="I3109" s="65"/>
      <c r="J3109" s="67"/>
      <c r="K3109" s="68"/>
      <c r="L3109" s="67"/>
    </row>
    <row r="3110" spans="1:12" x14ac:dyDescent="0.2">
      <c r="A3110" s="65"/>
      <c r="B3110" s="66"/>
      <c r="C3110" s="66"/>
      <c r="D3110" s="18"/>
      <c r="E3110" s="65"/>
      <c r="F3110" s="65"/>
      <c r="G3110" s="65"/>
      <c r="H3110" s="18"/>
      <c r="I3110" s="65"/>
      <c r="J3110" s="67"/>
      <c r="K3110" s="68"/>
      <c r="L3110" s="67"/>
    </row>
    <row r="3111" spans="1:12" x14ac:dyDescent="0.2">
      <c r="A3111" s="65"/>
      <c r="B3111" s="66"/>
      <c r="C3111" s="66"/>
      <c r="D3111" s="18"/>
      <c r="E3111" s="65"/>
      <c r="F3111" s="65"/>
      <c r="G3111" s="65"/>
      <c r="H3111" s="18"/>
      <c r="I3111" s="65"/>
      <c r="J3111" s="67"/>
      <c r="K3111" s="68"/>
      <c r="L3111" s="67"/>
    </row>
    <row r="3112" spans="1:12" x14ac:dyDescent="0.2">
      <c r="A3112" s="65"/>
      <c r="B3112" s="66"/>
      <c r="C3112" s="66"/>
      <c r="D3112" s="18"/>
      <c r="E3112" s="65"/>
      <c r="F3112" s="65"/>
      <c r="G3112" s="65"/>
      <c r="H3112" s="18"/>
      <c r="I3112" s="65"/>
      <c r="J3112" s="67"/>
      <c r="K3112" s="68"/>
      <c r="L3112" s="67"/>
    </row>
    <row r="3113" spans="1:12" x14ac:dyDescent="0.2">
      <c r="A3113" s="65"/>
      <c r="B3113" s="66"/>
      <c r="C3113" s="66"/>
      <c r="D3113" s="18"/>
      <c r="E3113" s="65"/>
      <c r="F3113" s="65"/>
      <c r="G3113" s="65"/>
      <c r="H3113" s="18"/>
      <c r="I3113" s="65"/>
      <c r="J3113" s="67"/>
      <c r="K3113" s="68"/>
      <c r="L3113" s="67"/>
    </row>
    <row r="3114" spans="1:12" x14ac:dyDescent="0.2">
      <c r="A3114" s="65"/>
      <c r="B3114" s="66"/>
      <c r="C3114" s="66"/>
      <c r="D3114" s="18"/>
      <c r="E3114" s="65"/>
      <c r="F3114" s="65"/>
      <c r="G3114" s="65"/>
      <c r="H3114" s="18"/>
      <c r="I3114" s="65"/>
      <c r="J3114" s="67"/>
      <c r="K3114" s="68"/>
      <c r="L3114" s="67"/>
    </row>
    <row r="3115" spans="1:12" x14ac:dyDescent="0.2">
      <c r="A3115" s="65"/>
      <c r="B3115" s="66"/>
      <c r="C3115" s="66"/>
      <c r="D3115" s="18"/>
      <c r="E3115" s="65"/>
      <c r="F3115" s="65"/>
      <c r="G3115" s="65"/>
      <c r="H3115" s="18"/>
      <c r="I3115" s="65"/>
      <c r="J3115" s="67"/>
      <c r="K3115" s="68"/>
      <c r="L3115" s="67"/>
    </row>
    <row r="3116" spans="1:12" x14ac:dyDescent="0.2">
      <c r="A3116" s="65"/>
      <c r="B3116" s="66"/>
      <c r="C3116" s="66"/>
      <c r="D3116" s="18"/>
      <c r="E3116" s="65"/>
      <c r="F3116" s="65"/>
      <c r="G3116" s="65"/>
      <c r="H3116" s="18"/>
      <c r="I3116" s="65"/>
      <c r="J3116" s="67"/>
      <c r="K3116" s="68"/>
      <c r="L3116" s="67"/>
    </row>
    <row r="3117" spans="1:12" x14ac:dyDescent="0.2">
      <c r="A3117" s="65"/>
      <c r="B3117" s="66"/>
      <c r="C3117" s="66"/>
      <c r="D3117" s="18"/>
      <c r="E3117" s="65"/>
      <c r="F3117" s="65"/>
      <c r="G3117" s="65"/>
      <c r="H3117" s="18"/>
      <c r="I3117" s="65"/>
      <c r="J3117" s="67"/>
      <c r="K3117" s="68"/>
      <c r="L3117" s="67"/>
    </row>
    <row r="3118" spans="1:12" x14ac:dyDescent="0.2">
      <c r="A3118" s="65"/>
      <c r="B3118" s="66"/>
      <c r="C3118" s="66"/>
      <c r="D3118" s="18"/>
      <c r="E3118" s="65"/>
      <c r="F3118" s="65"/>
      <c r="G3118" s="65"/>
      <c r="H3118" s="18"/>
      <c r="I3118" s="65"/>
      <c r="J3118" s="67"/>
      <c r="K3118" s="68"/>
      <c r="L3118" s="67"/>
    </row>
    <row r="3119" spans="1:12" x14ac:dyDescent="0.2">
      <c r="A3119" s="65"/>
      <c r="B3119" s="66"/>
      <c r="C3119" s="66"/>
      <c r="D3119" s="18"/>
      <c r="E3119" s="65"/>
      <c r="F3119" s="65"/>
      <c r="G3119" s="65"/>
      <c r="H3119" s="18"/>
      <c r="I3119" s="65"/>
      <c r="J3119" s="67"/>
      <c r="K3119" s="68"/>
      <c r="L3119" s="67"/>
    </row>
    <row r="3120" spans="1:12" x14ac:dyDescent="0.2">
      <c r="A3120" s="65"/>
      <c r="B3120" s="66"/>
      <c r="C3120" s="66"/>
      <c r="D3120" s="18"/>
      <c r="E3120" s="65"/>
      <c r="F3120" s="65"/>
      <c r="G3120" s="65"/>
      <c r="H3120" s="18"/>
      <c r="I3120" s="65"/>
      <c r="J3120" s="67"/>
      <c r="K3120" s="68"/>
      <c r="L3120" s="67"/>
    </row>
    <row r="3121" spans="1:12" x14ac:dyDescent="0.2">
      <c r="A3121" s="65"/>
      <c r="B3121" s="66"/>
      <c r="C3121" s="66"/>
      <c r="D3121" s="18"/>
      <c r="E3121" s="65"/>
      <c r="F3121" s="65"/>
      <c r="G3121" s="65"/>
      <c r="H3121" s="18"/>
      <c r="I3121" s="65"/>
      <c r="J3121" s="67"/>
      <c r="K3121" s="68"/>
      <c r="L3121" s="67"/>
    </row>
    <row r="3122" spans="1:12" x14ac:dyDescent="0.2">
      <c r="A3122" s="65"/>
      <c r="B3122" s="66"/>
      <c r="C3122" s="66"/>
      <c r="D3122" s="18"/>
      <c r="E3122" s="65"/>
      <c r="F3122" s="65"/>
      <c r="G3122" s="65"/>
      <c r="H3122" s="18"/>
      <c r="I3122" s="65"/>
      <c r="J3122" s="67"/>
      <c r="K3122" s="68"/>
      <c r="L3122" s="67"/>
    </row>
    <row r="3123" spans="1:12" x14ac:dyDescent="0.2">
      <c r="A3123" s="65"/>
      <c r="B3123" s="66"/>
      <c r="C3123" s="66"/>
      <c r="D3123" s="18"/>
      <c r="E3123" s="65"/>
      <c r="F3123" s="65"/>
      <c r="G3123" s="65"/>
      <c r="H3123" s="18"/>
      <c r="I3123" s="65"/>
      <c r="J3123" s="67"/>
      <c r="K3123" s="68"/>
      <c r="L3123" s="67"/>
    </row>
    <row r="3124" spans="1:12" x14ac:dyDescent="0.2">
      <c r="A3124" s="65"/>
      <c r="B3124" s="66"/>
      <c r="C3124" s="66"/>
      <c r="D3124" s="18"/>
      <c r="E3124" s="65"/>
      <c r="F3124" s="65"/>
      <c r="G3124" s="65"/>
      <c r="H3124" s="18"/>
      <c r="I3124" s="65"/>
      <c r="J3124" s="67"/>
      <c r="K3124" s="68"/>
      <c r="L3124" s="67"/>
    </row>
    <row r="3125" spans="1:12" x14ac:dyDescent="0.2">
      <c r="A3125" s="65"/>
      <c r="B3125" s="66"/>
      <c r="C3125" s="66"/>
      <c r="D3125" s="18"/>
      <c r="E3125" s="65"/>
      <c r="F3125" s="65"/>
      <c r="G3125" s="65"/>
      <c r="H3125" s="18"/>
      <c r="I3125" s="65"/>
      <c r="J3125" s="67"/>
      <c r="K3125" s="68"/>
      <c r="L3125" s="67"/>
    </row>
    <row r="3126" spans="1:12" x14ac:dyDescent="0.2">
      <c r="A3126" s="65"/>
      <c r="B3126" s="66"/>
      <c r="C3126" s="66"/>
      <c r="D3126" s="18"/>
      <c r="E3126" s="65"/>
      <c r="F3126" s="65"/>
      <c r="G3126" s="65"/>
      <c r="H3126" s="18"/>
      <c r="I3126" s="65"/>
      <c r="J3126" s="67"/>
      <c r="K3126" s="68"/>
      <c r="L3126" s="67"/>
    </row>
    <row r="3127" spans="1:12" x14ac:dyDescent="0.2">
      <c r="A3127" s="65"/>
      <c r="B3127" s="66"/>
      <c r="C3127" s="66"/>
      <c r="D3127" s="18"/>
      <c r="E3127" s="65"/>
      <c r="F3127" s="65"/>
      <c r="G3127" s="65"/>
      <c r="H3127" s="18"/>
      <c r="I3127" s="65"/>
      <c r="J3127" s="67"/>
      <c r="K3127" s="68"/>
      <c r="L3127" s="67"/>
    </row>
    <row r="3128" spans="1:12" x14ac:dyDescent="0.2">
      <c r="A3128" s="65"/>
      <c r="B3128" s="66"/>
      <c r="C3128" s="66"/>
      <c r="D3128" s="18"/>
      <c r="E3128" s="65"/>
      <c r="F3128" s="65"/>
      <c r="G3128" s="65"/>
      <c r="H3128" s="18"/>
      <c r="I3128" s="65"/>
      <c r="J3128" s="67"/>
      <c r="K3128" s="68"/>
      <c r="L3128" s="67"/>
    </row>
    <row r="3129" spans="1:12" x14ac:dyDescent="0.2">
      <c r="A3129" s="65"/>
      <c r="B3129" s="66"/>
      <c r="C3129" s="66"/>
      <c r="D3129" s="18"/>
      <c r="E3129" s="65"/>
      <c r="F3129" s="65"/>
      <c r="G3129" s="65"/>
      <c r="H3129" s="18"/>
      <c r="I3129" s="65"/>
      <c r="J3129" s="67"/>
      <c r="K3129" s="68"/>
      <c r="L3129" s="67"/>
    </row>
    <row r="3130" spans="1:12" x14ac:dyDescent="0.2">
      <c r="A3130" s="65"/>
      <c r="B3130" s="66"/>
      <c r="C3130" s="66"/>
      <c r="D3130" s="18"/>
      <c r="E3130" s="65"/>
      <c r="F3130" s="65"/>
      <c r="G3130" s="65"/>
      <c r="H3130" s="18"/>
      <c r="I3130" s="65"/>
      <c r="J3130" s="67"/>
      <c r="K3130" s="68"/>
      <c r="L3130" s="67"/>
    </row>
    <row r="3131" spans="1:12" x14ac:dyDescent="0.2">
      <c r="A3131" s="65"/>
      <c r="B3131" s="66"/>
      <c r="C3131" s="66"/>
      <c r="D3131" s="18"/>
      <c r="E3131" s="65"/>
      <c r="F3131" s="65"/>
      <c r="G3131" s="65"/>
      <c r="H3131" s="18"/>
      <c r="I3131" s="65"/>
      <c r="J3131" s="67"/>
      <c r="K3131" s="68"/>
      <c r="L3131" s="67"/>
    </row>
    <row r="3132" spans="1:12" x14ac:dyDescent="0.2">
      <c r="A3132" s="65"/>
      <c r="B3132" s="66"/>
      <c r="C3132" s="66"/>
      <c r="D3132" s="18"/>
      <c r="E3132" s="65"/>
      <c r="F3132" s="65"/>
      <c r="G3132" s="65"/>
      <c r="H3132" s="18"/>
      <c r="I3132" s="65"/>
      <c r="J3132" s="67"/>
      <c r="K3132" s="68"/>
      <c r="L3132" s="67"/>
    </row>
    <row r="3133" spans="1:12" x14ac:dyDescent="0.2">
      <c r="A3133" s="65"/>
      <c r="B3133" s="66"/>
      <c r="C3133" s="66"/>
      <c r="D3133" s="18"/>
      <c r="E3133" s="65"/>
      <c r="F3133" s="65"/>
      <c r="G3133" s="65"/>
      <c r="H3133" s="18"/>
      <c r="I3133" s="65"/>
      <c r="J3133" s="67"/>
      <c r="K3133" s="68"/>
      <c r="L3133" s="67"/>
    </row>
    <row r="3134" spans="1:12" x14ac:dyDescent="0.2">
      <c r="A3134" s="65"/>
      <c r="B3134" s="66"/>
      <c r="C3134" s="66"/>
      <c r="D3134" s="18"/>
      <c r="E3134" s="65"/>
      <c r="F3134" s="65"/>
      <c r="G3134" s="65"/>
      <c r="H3134" s="18"/>
      <c r="I3134" s="65"/>
      <c r="J3134" s="67"/>
      <c r="K3134" s="68"/>
      <c r="L3134" s="67"/>
    </row>
    <row r="3135" spans="1:12" x14ac:dyDescent="0.2">
      <c r="A3135" s="65"/>
      <c r="B3135" s="66"/>
      <c r="C3135" s="66"/>
      <c r="D3135" s="18"/>
      <c r="E3135" s="65"/>
      <c r="F3135" s="65"/>
      <c r="G3135" s="65"/>
      <c r="H3135" s="18"/>
      <c r="I3135" s="65"/>
      <c r="J3135" s="67"/>
      <c r="K3135" s="68"/>
      <c r="L3135" s="67"/>
    </row>
    <row r="3136" spans="1:12" x14ac:dyDescent="0.2">
      <c r="A3136" s="65"/>
      <c r="B3136" s="66"/>
      <c r="C3136" s="66"/>
      <c r="D3136" s="18"/>
      <c r="E3136" s="65"/>
      <c r="F3136" s="65"/>
      <c r="G3136" s="65"/>
      <c r="H3136" s="18"/>
      <c r="I3136" s="65"/>
      <c r="J3136" s="67"/>
      <c r="K3136" s="68"/>
      <c r="L3136" s="67"/>
    </row>
    <row r="3137" spans="1:12" x14ac:dyDescent="0.2">
      <c r="A3137" s="65"/>
      <c r="B3137" s="66"/>
      <c r="C3137" s="66"/>
      <c r="D3137" s="18"/>
      <c r="E3137" s="65"/>
      <c r="F3137" s="65"/>
      <c r="G3137" s="65"/>
      <c r="H3137" s="18"/>
      <c r="I3137" s="65"/>
      <c r="J3137" s="67"/>
      <c r="K3137" s="68"/>
      <c r="L3137" s="67"/>
    </row>
    <row r="3138" spans="1:12" x14ac:dyDescent="0.2">
      <c r="A3138" s="65"/>
      <c r="B3138" s="66"/>
      <c r="C3138" s="66"/>
      <c r="D3138" s="18"/>
      <c r="E3138" s="65"/>
      <c r="F3138" s="65"/>
      <c r="G3138" s="65"/>
      <c r="H3138" s="18"/>
      <c r="I3138" s="65"/>
      <c r="J3138" s="67"/>
      <c r="K3138" s="68"/>
      <c r="L3138" s="67"/>
    </row>
    <row r="3139" spans="1:12" x14ac:dyDescent="0.2">
      <c r="A3139" s="65"/>
      <c r="B3139" s="66"/>
      <c r="C3139" s="66"/>
      <c r="D3139" s="18"/>
      <c r="E3139" s="65"/>
      <c r="F3139" s="65"/>
      <c r="G3139" s="65"/>
      <c r="H3139" s="18"/>
      <c r="I3139" s="65"/>
      <c r="J3139" s="67"/>
      <c r="K3139" s="68"/>
      <c r="L3139" s="67"/>
    </row>
    <row r="3140" spans="1:12" x14ac:dyDescent="0.2">
      <c r="A3140" s="65"/>
      <c r="B3140" s="66"/>
      <c r="C3140" s="66"/>
      <c r="D3140" s="18"/>
      <c r="E3140" s="65"/>
      <c r="F3140" s="65"/>
      <c r="G3140" s="65"/>
      <c r="H3140" s="18"/>
      <c r="I3140" s="65"/>
      <c r="J3140" s="67"/>
      <c r="K3140" s="68"/>
      <c r="L3140" s="67"/>
    </row>
    <row r="3141" spans="1:12" x14ac:dyDescent="0.2">
      <c r="A3141" s="65"/>
      <c r="B3141" s="66"/>
      <c r="C3141" s="66"/>
      <c r="D3141" s="18"/>
      <c r="E3141" s="65"/>
      <c r="F3141" s="65"/>
      <c r="G3141" s="65"/>
      <c r="H3141" s="18"/>
      <c r="I3141" s="65"/>
      <c r="J3141" s="67"/>
      <c r="K3141" s="68"/>
      <c r="L3141" s="67"/>
    </row>
    <row r="3142" spans="1:12" x14ac:dyDescent="0.2">
      <c r="A3142" s="65"/>
      <c r="B3142" s="66"/>
      <c r="C3142" s="66"/>
      <c r="D3142" s="18"/>
      <c r="E3142" s="65"/>
      <c r="F3142" s="65"/>
      <c r="G3142" s="65"/>
      <c r="H3142" s="18"/>
      <c r="I3142" s="65"/>
      <c r="J3142" s="67"/>
      <c r="K3142" s="68"/>
      <c r="L3142" s="67"/>
    </row>
    <row r="3143" spans="1:12" x14ac:dyDescent="0.2">
      <c r="A3143" s="65"/>
      <c r="B3143" s="66"/>
      <c r="C3143" s="66"/>
      <c r="D3143" s="18"/>
      <c r="E3143" s="65"/>
      <c r="F3143" s="65"/>
      <c r="G3143" s="65"/>
      <c r="H3143" s="18"/>
      <c r="I3143" s="65"/>
      <c r="J3143" s="67"/>
      <c r="K3143" s="68"/>
      <c r="L3143" s="67"/>
    </row>
    <row r="3144" spans="1:12" x14ac:dyDescent="0.2">
      <c r="A3144" s="65"/>
      <c r="B3144" s="66"/>
      <c r="C3144" s="66"/>
      <c r="D3144" s="18"/>
      <c r="E3144" s="65"/>
      <c r="F3144" s="65"/>
      <c r="G3144" s="65"/>
      <c r="H3144" s="18"/>
      <c r="I3144" s="65"/>
      <c r="J3144" s="67"/>
      <c r="K3144" s="68"/>
      <c r="L3144" s="67"/>
    </row>
    <row r="3145" spans="1:12" x14ac:dyDescent="0.2">
      <c r="A3145" s="65"/>
      <c r="B3145" s="66"/>
      <c r="C3145" s="66"/>
      <c r="D3145" s="18"/>
      <c r="E3145" s="65"/>
      <c r="F3145" s="65"/>
      <c r="G3145" s="65"/>
      <c r="H3145" s="18"/>
      <c r="I3145" s="65"/>
      <c r="J3145" s="67"/>
      <c r="K3145" s="68"/>
      <c r="L3145" s="67"/>
    </row>
    <row r="3146" spans="1:12" x14ac:dyDescent="0.2">
      <c r="A3146" s="65"/>
      <c r="B3146" s="66"/>
      <c r="C3146" s="66"/>
      <c r="D3146" s="18"/>
      <c r="E3146" s="65"/>
      <c r="F3146" s="65"/>
      <c r="G3146" s="65"/>
      <c r="H3146" s="18"/>
      <c r="I3146" s="65"/>
      <c r="J3146" s="67"/>
      <c r="K3146" s="68"/>
      <c r="L3146" s="67"/>
    </row>
    <row r="3147" spans="1:12" x14ac:dyDescent="0.2">
      <c r="A3147" s="65"/>
      <c r="B3147" s="66"/>
      <c r="C3147" s="66"/>
      <c r="D3147" s="18"/>
      <c r="E3147" s="65"/>
      <c r="F3147" s="65"/>
      <c r="G3147" s="65"/>
      <c r="H3147" s="18"/>
      <c r="I3147" s="65"/>
      <c r="J3147" s="67"/>
      <c r="K3147" s="68"/>
      <c r="L3147" s="67"/>
    </row>
    <row r="3148" spans="1:12" x14ac:dyDescent="0.2">
      <c r="A3148" s="65"/>
      <c r="B3148" s="66"/>
      <c r="C3148" s="66"/>
      <c r="D3148" s="18"/>
      <c r="E3148" s="65"/>
      <c r="F3148" s="65"/>
      <c r="G3148" s="65"/>
      <c r="H3148" s="18"/>
      <c r="I3148" s="65"/>
      <c r="J3148" s="67"/>
      <c r="K3148" s="68"/>
      <c r="L3148" s="67"/>
    </row>
    <row r="3149" spans="1:12" x14ac:dyDescent="0.2">
      <c r="A3149" s="65"/>
      <c r="B3149" s="66"/>
      <c r="C3149" s="66"/>
      <c r="D3149" s="18"/>
      <c r="E3149" s="65"/>
      <c r="F3149" s="65"/>
      <c r="G3149" s="65"/>
      <c r="H3149" s="18"/>
      <c r="I3149" s="65"/>
      <c r="J3149" s="67"/>
      <c r="K3149" s="68"/>
      <c r="L3149" s="67"/>
    </row>
    <row r="3150" spans="1:12" x14ac:dyDescent="0.2">
      <c r="A3150" s="65"/>
      <c r="B3150" s="66"/>
      <c r="C3150" s="66"/>
      <c r="D3150" s="18"/>
      <c r="E3150" s="65"/>
      <c r="F3150" s="65"/>
      <c r="G3150" s="65"/>
      <c r="H3150" s="18"/>
      <c r="I3150" s="65"/>
      <c r="J3150" s="67"/>
      <c r="K3150" s="68"/>
      <c r="L3150" s="67"/>
    </row>
    <row r="3151" spans="1:12" x14ac:dyDescent="0.2">
      <c r="A3151" s="65"/>
      <c r="B3151" s="66"/>
      <c r="C3151" s="66"/>
      <c r="D3151" s="18"/>
      <c r="E3151" s="65"/>
      <c r="F3151" s="65"/>
      <c r="G3151" s="65"/>
      <c r="H3151" s="18"/>
      <c r="I3151" s="65"/>
      <c r="J3151" s="67"/>
      <c r="K3151" s="68"/>
      <c r="L3151" s="67"/>
    </row>
    <row r="3152" spans="1:12" x14ac:dyDescent="0.2">
      <c r="A3152" s="65"/>
      <c r="B3152" s="66"/>
      <c r="C3152" s="66"/>
      <c r="D3152" s="18"/>
      <c r="E3152" s="65"/>
      <c r="F3152" s="65"/>
      <c r="G3152" s="65"/>
      <c r="H3152" s="18"/>
      <c r="I3152" s="65"/>
      <c r="J3152" s="67"/>
      <c r="K3152" s="68"/>
      <c r="L3152" s="67"/>
    </row>
    <row r="3153" spans="1:12" x14ac:dyDescent="0.2">
      <c r="A3153" s="65"/>
      <c r="B3153" s="66"/>
      <c r="C3153" s="66"/>
      <c r="D3153" s="18"/>
      <c r="E3153" s="65"/>
      <c r="F3153" s="65"/>
      <c r="G3153" s="65"/>
      <c r="H3153" s="18"/>
      <c r="I3153" s="65"/>
      <c r="J3153" s="67"/>
      <c r="K3153" s="68"/>
      <c r="L3153" s="67"/>
    </row>
    <row r="3154" spans="1:12" x14ac:dyDescent="0.2">
      <c r="A3154" s="65"/>
      <c r="B3154" s="66"/>
      <c r="C3154" s="66"/>
      <c r="D3154" s="18"/>
      <c r="E3154" s="65"/>
      <c r="F3154" s="65"/>
      <c r="G3154" s="65"/>
      <c r="H3154" s="18"/>
      <c r="I3154" s="65"/>
      <c r="J3154" s="67"/>
      <c r="K3154" s="68"/>
      <c r="L3154" s="67"/>
    </row>
    <row r="3155" spans="1:12" x14ac:dyDescent="0.2">
      <c r="A3155" s="65"/>
      <c r="B3155" s="66"/>
      <c r="C3155" s="66"/>
      <c r="D3155" s="18"/>
      <c r="E3155" s="65"/>
      <c r="F3155" s="65"/>
      <c r="G3155" s="65"/>
      <c r="H3155" s="18"/>
      <c r="I3155" s="65"/>
      <c r="J3155" s="67"/>
      <c r="K3155" s="68"/>
      <c r="L3155" s="67"/>
    </row>
    <row r="3156" spans="1:12" x14ac:dyDescent="0.2">
      <c r="A3156" s="65"/>
      <c r="B3156" s="66"/>
      <c r="C3156" s="66"/>
      <c r="D3156" s="18"/>
      <c r="E3156" s="65"/>
      <c r="F3156" s="65"/>
      <c r="G3156" s="65"/>
      <c r="H3156" s="18"/>
      <c r="I3156" s="65"/>
      <c r="J3156" s="67"/>
      <c r="K3156" s="68"/>
      <c r="L3156" s="67"/>
    </row>
    <row r="3157" spans="1:12" x14ac:dyDescent="0.2">
      <c r="A3157" s="65"/>
      <c r="B3157" s="66"/>
      <c r="C3157" s="66"/>
      <c r="D3157" s="18"/>
      <c r="E3157" s="65"/>
      <c r="F3157" s="65"/>
      <c r="G3157" s="65"/>
      <c r="H3157" s="18"/>
      <c r="I3157" s="65"/>
      <c r="J3157" s="67"/>
      <c r="K3157" s="68"/>
      <c r="L3157" s="67"/>
    </row>
    <row r="3158" spans="1:12" x14ac:dyDescent="0.2">
      <c r="A3158" s="65"/>
      <c r="B3158" s="66"/>
      <c r="C3158" s="66"/>
      <c r="D3158" s="18"/>
      <c r="E3158" s="65"/>
      <c r="F3158" s="65"/>
      <c r="G3158" s="65"/>
      <c r="H3158" s="18"/>
      <c r="I3158" s="65"/>
      <c r="J3158" s="67"/>
      <c r="K3158" s="68"/>
      <c r="L3158" s="67"/>
    </row>
    <row r="3159" spans="1:12" x14ac:dyDescent="0.2">
      <c r="A3159" s="65"/>
      <c r="B3159" s="66"/>
      <c r="C3159" s="66"/>
      <c r="D3159" s="18"/>
      <c r="E3159" s="65"/>
      <c r="F3159" s="65"/>
      <c r="G3159" s="65"/>
      <c r="H3159" s="18"/>
      <c r="I3159" s="65"/>
      <c r="J3159" s="67"/>
      <c r="K3159" s="68"/>
      <c r="L3159" s="67"/>
    </row>
    <row r="3160" spans="1:12" x14ac:dyDescent="0.2">
      <c r="A3160" s="65"/>
      <c r="B3160" s="66"/>
      <c r="C3160" s="66"/>
      <c r="D3160" s="18"/>
      <c r="E3160" s="65"/>
      <c r="F3160" s="65"/>
      <c r="G3160" s="65"/>
      <c r="H3160" s="18"/>
      <c r="I3160" s="65"/>
      <c r="J3160" s="67"/>
      <c r="K3160" s="68"/>
      <c r="L3160" s="67"/>
    </row>
    <row r="3161" spans="1:12" x14ac:dyDescent="0.2">
      <c r="A3161" s="65"/>
      <c r="B3161" s="66"/>
      <c r="C3161" s="66"/>
      <c r="D3161" s="18"/>
      <c r="E3161" s="65"/>
      <c r="F3161" s="65"/>
      <c r="G3161" s="65"/>
      <c r="H3161" s="18"/>
      <c r="I3161" s="65"/>
      <c r="J3161" s="67"/>
      <c r="K3161" s="68"/>
      <c r="L3161" s="67"/>
    </row>
    <row r="3162" spans="1:12" x14ac:dyDescent="0.2">
      <c r="A3162" s="65"/>
      <c r="B3162" s="66"/>
      <c r="C3162" s="66"/>
      <c r="D3162" s="18"/>
      <c r="E3162" s="65"/>
      <c r="F3162" s="65"/>
      <c r="G3162" s="65"/>
      <c r="H3162" s="18"/>
      <c r="I3162" s="65"/>
      <c r="J3162" s="67"/>
      <c r="K3162" s="68"/>
      <c r="L3162" s="67"/>
    </row>
    <row r="3163" spans="1:12" x14ac:dyDescent="0.2">
      <c r="A3163" s="65"/>
      <c r="B3163" s="66"/>
      <c r="C3163" s="66"/>
      <c r="D3163" s="18"/>
      <c r="E3163" s="65"/>
      <c r="F3163" s="65"/>
      <c r="G3163" s="65"/>
      <c r="H3163" s="18"/>
      <c r="I3163" s="65"/>
      <c r="J3163" s="67"/>
      <c r="K3163" s="68"/>
      <c r="L3163" s="67"/>
    </row>
    <row r="3164" spans="1:12" x14ac:dyDescent="0.2">
      <c r="A3164" s="65"/>
      <c r="B3164" s="66"/>
      <c r="C3164" s="66"/>
      <c r="D3164" s="18"/>
      <c r="E3164" s="65"/>
      <c r="F3164" s="65"/>
      <c r="G3164" s="65"/>
      <c r="H3164" s="18"/>
      <c r="I3164" s="65"/>
      <c r="J3164" s="67"/>
      <c r="K3164" s="68"/>
      <c r="L3164" s="67"/>
    </row>
    <row r="3165" spans="1:12" x14ac:dyDescent="0.2">
      <c r="A3165" s="65"/>
      <c r="B3165" s="66"/>
      <c r="C3165" s="66"/>
      <c r="D3165" s="18"/>
      <c r="E3165" s="65"/>
      <c r="F3165" s="65"/>
      <c r="G3165" s="65"/>
      <c r="H3165" s="18"/>
      <c r="I3165" s="65"/>
      <c r="J3165" s="67"/>
      <c r="K3165" s="68"/>
      <c r="L3165" s="67"/>
    </row>
    <row r="3166" spans="1:12" x14ac:dyDescent="0.2">
      <c r="A3166" s="65"/>
      <c r="B3166" s="66"/>
      <c r="C3166" s="66"/>
      <c r="D3166" s="18"/>
      <c r="E3166" s="65"/>
      <c r="F3166" s="65"/>
      <c r="G3166" s="65"/>
      <c r="H3166" s="18"/>
      <c r="I3166" s="65"/>
      <c r="J3166" s="67"/>
      <c r="K3166" s="68"/>
      <c r="L3166" s="67"/>
    </row>
    <row r="3167" spans="1:12" x14ac:dyDescent="0.2">
      <c r="A3167" s="65"/>
      <c r="B3167" s="66"/>
      <c r="C3167" s="66"/>
      <c r="D3167" s="18"/>
      <c r="E3167" s="65"/>
      <c r="F3167" s="65"/>
      <c r="G3167" s="65"/>
      <c r="H3167" s="18"/>
      <c r="I3167" s="65"/>
      <c r="J3167" s="67"/>
      <c r="K3167" s="68"/>
      <c r="L3167" s="67"/>
    </row>
    <row r="3168" spans="1:12" x14ac:dyDescent="0.2">
      <c r="A3168" s="65"/>
      <c r="B3168" s="66"/>
      <c r="C3168" s="66"/>
      <c r="D3168" s="18"/>
      <c r="E3168" s="65"/>
      <c r="F3168" s="65"/>
      <c r="G3168" s="65"/>
      <c r="H3168" s="18"/>
      <c r="I3168" s="65"/>
      <c r="J3168" s="67"/>
      <c r="K3168" s="68"/>
      <c r="L3168" s="67"/>
    </row>
    <row r="3169" spans="1:12" x14ac:dyDescent="0.2">
      <c r="A3169" s="65"/>
      <c r="B3169" s="66"/>
      <c r="C3169" s="66"/>
      <c r="D3169" s="18"/>
      <c r="E3169" s="65"/>
      <c r="F3169" s="65"/>
      <c r="G3169" s="65"/>
      <c r="H3169" s="18"/>
      <c r="I3169" s="65"/>
      <c r="J3169" s="67"/>
      <c r="K3169" s="68"/>
      <c r="L3169" s="67"/>
    </row>
    <row r="3170" spans="1:12" x14ac:dyDescent="0.2">
      <c r="A3170" s="65"/>
      <c r="B3170" s="66"/>
      <c r="C3170" s="66"/>
      <c r="D3170" s="18"/>
      <c r="E3170" s="65"/>
      <c r="F3170" s="65"/>
      <c r="G3170" s="65"/>
      <c r="H3170" s="18"/>
      <c r="I3170" s="65"/>
      <c r="J3170" s="67"/>
      <c r="K3170" s="68"/>
      <c r="L3170" s="67"/>
    </row>
    <row r="3171" spans="1:12" x14ac:dyDescent="0.2">
      <c r="A3171" s="65"/>
      <c r="B3171" s="66"/>
      <c r="C3171" s="66"/>
      <c r="D3171" s="18"/>
      <c r="E3171" s="65"/>
      <c r="F3171" s="65"/>
      <c r="G3171" s="65"/>
      <c r="H3171" s="18"/>
      <c r="I3171" s="65"/>
      <c r="J3171" s="67"/>
      <c r="K3171" s="68"/>
      <c r="L3171" s="67"/>
    </row>
    <row r="3172" spans="1:12" x14ac:dyDescent="0.2">
      <c r="A3172" s="65"/>
      <c r="B3172" s="66"/>
      <c r="C3172" s="66"/>
      <c r="D3172" s="18"/>
      <c r="E3172" s="65"/>
      <c r="F3172" s="65"/>
      <c r="G3172" s="65"/>
      <c r="H3172" s="18"/>
      <c r="I3172" s="65"/>
      <c r="J3172" s="67"/>
      <c r="K3172" s="68"/>
      <c r="L3172" s="67"/>
    </row>
    <row r="3173" spans="1:12" x14ac:dyDescent="0.2">
      <c r="A3173" s="65"/>
      <c r="B3173" s="66"/>
      <c r="C3173" s="66"/>
      <c r="D3173" s="18"/>
      <c r="E3173" s="65"/>
      <c r="F3173" s="65"/>
      <c r="G3173" s="65"/>
      <c r="H3173" s="18"/>
      <c r="I3173" s="65"/>
      <c r="J3173" s="67"/>
      <c r="K3173" s="68"/>
      <c r="L3173" s="67"/>
    </row>
    <row r="3174" spans="1:12" x14ac:dyDescent="0.2">
      <c r="A3174" s="65"/>
      <c r="B3174" s="66"/>
      <c r="C3174" s="66"/>
      <c r="D3174" s="18"/>
      <c r="E3174" s="65"/>
      <c r="F3174" s="65"/>
      <c r="G3174" s="65"/>
      <c r="H3174" s="18"/>
      <c r="I3174" s="65"/>
      <c r="J3174" s="67"/>
      <c r="K3174" s="68"/>
      <c r="L3174" s="67"/>
    </row>
    <row r="3175" spans="1:12" x14ac:dyDescent="0.2">
      <c r="A3175" s="65"/>
      <c r="B3175" s="66"/>
      <c r="C3175" s="66"/>
      <c r="D3175" s="18"/>
      <c r="E3175" s="65"/>
      <c r="F3175" s="65"/>
      <c r="G3175" s="65"/>
      <c r="H3175" s="18"/>
      <c r="I3175" s="65"/>
      <c r="J3175" s="67"/>
      <c r="K3175" s="68"/>
      <c r="L3175" s="67"/>
    </row>
    <row r="3176" spans="1:12" x14ac:dyDescent="0.2">
      <c r="A3176" s="65"/>
      <c r="B3176" s="66"/>
      <c r="C3176" s="66"/>
      <c r="D3176" s="18"/>
      <c r="E3176" s="65"/>
      <c r="F3176" s="65"/>
      <c r="G3176" s="65"/>
      <c r="H3176" s="18"/>
      <c r="I3176" s="65"/>
      <c r="J3176" s="67"/>
      <c r="K3176" s="68"/>
      <c r="L3176" s="67"/>
    </row>
    <row r="3177" spans="1:12" x14ac:dyDescent="0.2">
      <c r="A3177" s="65"/>
      <c r="B3177" s="66"/>
      <c r="C3177" s="66"/>
      <c r="D3177" s="18"/>
      <c r="E3177" s="65"/>
      <c r="F3177" s="65"/>
      <c r="G3177" s="65"/>
      <c r="H3177" s="18"/>
      <c r="I3177" s="65"/>
      <c r="J3177" s="67"/>
      <c r="K3177" s="68"/>
      <c r="L3177" s="67"/>
    </row>
    <row r="3178" spans="1:12" x14ac:dyDescent="0.2">
      <c r="A3178" s="65"/>
      <c r="B3178" s="66"/>
      <c r="C3178" s="66"/>
      <c r="D3178" s="18"/>
      <c r="E3178" s="65"/>
      <c r="F3178" s="65"/>
      <c r="G3178" s="65"/>
      <c r="H3178" s="18"/>
      <c r="I3178" s="65"/>
      <c r="J3178" s="67"/>
      <c r="K3178" s="68"/>
      <c r="L3178" s="67"/>
    </row>
    <row r="3179" spans="1:12" x14ac:dyDescent="0.2">
      <c r="A3179" s="65"/>
      <c r="B3179" s="66"/>
      <c r="C3179" s="66"/>
      <c r="D3179" s="18"/>
      <c r="E3179" s="65"/>
      <c r="F3179" s="65"/>
      <c r="G3179" s="65"/>
      <c r="H3179" s="18"/>
      <c r="I3179" s="65"/>
      <c r="J3179" s="67"/>
      <c r="K3179" s="68"/>
      <c r="L3179" s="67"/>
    </row>
    <row r="3180" spans="1:12" x14ac:dyDescent="0.2">
      <c r="A3180" s="65"/>
      <c r="B3180" s="66"/>
      <c r="C3180" s="66"/>
      <c r="D3180" s="18"/>
      <c r="E3180" s="65"/>
      <c r="F3180" s="65"/>
      <c r="G3180" s="65"/>
      <c r="H3180" s="18"/>
      <c r="I3180" s="65"/>
      <c r="J3180" s="67"/>
      <c r="K3180" s="68"/>
      <c r="L3180" s="67"/>
    </row>
    <row r="3181" spans="1:12" x14ac:dyDescent="0.2">
      <c r="A3181" s="65"/>
      <c r="B3181" s="66"/>
      <c r="C3181" s="66"/>
      <c r="D3181" s="18"/>
      <c r="E3181" s="65"/>
      <c r="F3181" s="65"/>
      <c r="G3181" s="65"/>
      <c r="H3181" s="18"/>
      <c r="I3181" s="65"/>
      <c r="J3181" s="67"/>
      <c r="K3181" s="68"/>
      <c r="L3181" s="67"/>
    </row>
    <row r="3182" spans="1:12" x14ac:dyDescent="0.2">
      <c r="A3182" s="65"/>
      <c r="B3182" s="66"/>
      <c r="C3182" s="66"/>
      <c r="D3182" s="18"/>
      <c r="E3182" s="65"/>
      <c r="F3182" s="65"/>
      <c r="G3182" s="65"/>
      <c r="H3182" s="18"/>
      <c r="I3182" s="65"/>
      <c r="J3182" s="67"/>
      <c r="K3182" s="68"/>
      <c r="L3182" s="67"/>
    </row>
    <row r="3183" spans="1:12" x14ac:dyDescent="0.2">
      <c r="A3183" s="65"/>
      <c r="B3183" s="66"/>
      <c r="C3183" s="66"/>
      <c r="D3183" s="18"/>
      <c r="E3183" s="65"/>
      <c r="F3183" s="65"/>
      <c r="G3183" s="65"/>
      <c r="H3183" s="18"/>
      <c r="I3183" s="65"/>
      <c r="J3183" s="67"/>
      <c r="K3183" s="68"/>
      <c r="L3183" s="67"/>
    </row>
    <row r="3184" spans="1:12" x14ac:dyDescent="0.2">
      <c r="A3184" s="65"/>
      <c r="B3184" s="66"/>
      <c r="C3184" s="66"/>
      <c r="D3184" s="18"/>
      <c r="E3184" s="65"/>
      <c r="F3184" s="65"/>
      <c r="G3184" s="65"/>
      <c r="H3184" s="18"/>
      <c r="I3184" s="65"/>
      <c r="J3184" s="67"/>
      <c r="K3184" s="68"/>
      <c r="L3184" s="67"/>
    </row>
    <row r="3185" spans="1:12" x14ac:dyDescent="0.2">
      <c r="A3185" s="65"/>
      <c r="B3185" s="66"/>
      <c r="C3185" s="66"/>
      <c r="D3185" s="18"/>
      <c r="E3185" s="65"/>
      <c r="F3185" s="65"/>
      <c r="G3185" s="65"/>
      <c r="H3185" s="18"/>
      <c r="I3185" s="65"/>
      <c r="J3185" s="67"/>
      <c r="K3185" s="68"/>
      <c r="L3185" s="67"/>
    </row>
    <row r="3186" spans="1:12" x14ac:dyDescent="0.2">
      <c r="A3186" s="65"/>
      <c r="B3186" s="66"/>
      <c r="C3186" s="66"/>
      <c r="D3186" s="18"/>
      <c r="E3186" s="65"/>
      <c r="F3186" s="65"/>
      <c r="G3186" s="65"/>
      <c r="H3186" s="18"/>
      <c r="I3186" s="65"/>
      <c r="J3186" s="67"/>
      <c r="K3186" s="68"/>
      <c r="L3186" s="67"/>
    </row>
    <row r="3187" spans="1:12" x14ac:dyDescent="0.2">
      <c r="A3187" s="65"/>
      <c r="B3187" s="66"/>
      <c r="C3187" s="66"/>
      <c r="D3187" s="18"/>
      <c r="E3187" s="65"/>
      <c r="F3187" s="65"/>
      <c r="G3187" s="65"/>
      <c r="H3187" s="18"/>
      <c r="I3187" s="65"/>
      <c r="J3187" s="67"/>
      <c r="K3187" s="68"/>
      <c r="L3187" s="67"/>
    </row>
    <row r="3188" spans="1:12" x14ac:dyDescent="0.2">
      <c r="A3188" s="65"/>
      <c r="B3188" s="66"/>
      <c r="C3188" s="66"/>
      <c r="D3188" s="18"/>
      <c r="E3188" s="65"/>
      <c r="F3188" s="65"/>
      <c r="G3188" s="65"/>
      <c r="H3188" s="18"/>
      <c r="I3188" s="65"/>
      <c r="J3188" s="67"/>
      <c r="K3188" s="68"/>
      <c r="L3188" s="67"/>
    </row>
    <row r="3189" spans="1:12" x14ac:dyDescent="0.2">
      <c r="A3189" s="65"/>
      <c r="B3189" s="66"/>
      <c r="C3189" s="66"/>
      <c r="D3189" s="18"/>
      <c r="E3189" s="65"/>
      <c r="F3189" s="65"/>
      <c r="G3189" s="65"/>
      <c r="H3189" s="18"/>
      <c r="I3189" s="65"/>
      <c r="J3189" s="67"/>
      <c r="K3189" s="68"/>
      <c r="L3189" s="67"/>
    </row>
    <row r="3190" spans="1:12" x14ac:dyDescent="0.2">
      <c r="A3190" s="65"/>
      <c r="B3190" s="66"/>
      <c r="C3190" s="66"/>
      <c r="D3190" s="18"/>
      <c r="E3190" s="65"/>
      <c r="F3190" s="65"/>
      <c r="G3190" s="65"/>
      <c r="H3190" s="18"/>
      <c r="I3190" s="65"/>
      <c r="J3190" s="67"/>
      <c r="K3190" s="68"/>
      <c r="L3190" s="67"/>
    </row>
    <row r="3191" spans="1:12" x14ac:dyDescent="0.2">
      <c r="A3191" s="65"/>
      <c r="B3191" s="66"/>
      <c r="C3191" s="66"/>
      <c r="D3191" s="18"/>
      <c r="E3191" s="65"/>
      <c r="F3191" s="65"/>
      <c r="G3191" s="65"/>
      <c r="H3191" s="18"/>
      <c r="I3191" s="65"/>
      <c r="J3191" s="67"/>
      <c r="K3191" s="68"/>
      <c r="L3191" s="67"/>
    </row>
    <row r="3192" spans="1:12" x14ac:dyDescent="0.2">
      <c r="A3192" s="65"/>
      <c r="B3192" s="66"/>
      <c r="C3192" s="66"/>
      <c r="D3192" s="18"/>
      <c r="E3192" s="65"/>
      <c r="F3192" s="65"/>
      <c r="G3192" s="65"/>
      <c r="H3192" s="18"/>
      <c r="I3192" s="65"/>
      <c r="J3192" s="67"/>
      <c r="K3192" s="68"/>
      <c r="L3192" s="67"/>
    </row>
    <row r="3193" spans="1:12" x14ac:dyDescent="0.2">
      <c r="A3193" s="65"/>
      <c r="B3193" s="66"/>
      <c r="C3193" s="66"/>
      <c r="D3193" s="18"/>
      <c r="E3193" s="65"/>
      <c r="F3193" s="65"/>
      <c r="G3193" s="65"/>
      <c r="H3193" s="18"/>
      <c r="I3193" s="65"/>
      <c r="J3193" s="67"/>
      <c r="K3193" s="68"/>
      <c r="L3193" s="67"/>
    </row>
    <row r="3194" spans="1:12" x14ac:dyDescent="0.2">
      <c r="A3194" s="65"/>
      <c r="B3194" s="66"/>
      <c r="C3194" s="66"/>
      <c r="D3194" s="18"/>
      <c r="E3194" s="65"/>
      <c r="F3194" s="65"/>
      <c r="G3194" s="65"/>
      <c r="H3194" s="18"/>
      <c r="I3194" s="65"/>
      <c r="J3194" s="67"/>
      <c r="K3194" s="68"/>
      <c r="L3194" s="67"/>
    </row>
    <row r="3195" spans="1:12" x14ac:dyDescent="0.2">
      <c r="A3195" s="65"/>
      <c r="B3195" s="66"/>
      <c r="C3195" s="66"/>
      <c r="D3195" s="18"/>
      <c r="E3195" s="65"/>
      <c r="F3195" s="65"/>
      <c r="G3195" s="65"/>
      <c r="H3195" s="18"/>
      <c r="I3195" s="65"/>
      <c r="J3195" s="67"/>
      <c r="K3195" s="68"/>
      <c r="L3195" s="67"/>
    </row>
    <row r="3196" spans="1:12" x14ac:dyDescent="0.2">
      <c r="A3196" s="65"/>
      <c r="B3196" s="66"/>
      <c r="C3196" s="66"/>
      <c r="D3196" s="18"/>
      <c r="E3196" s="65"/>
      <c r="F3196" s="65"/>
      <c r="G3196" s="65"/>
      <c r="H3196" s="18"/>
      <c r="I3196" s="65"/>
      <c r="J3196" s="67"/>
      <c r="K3196" s="68"/>
      <c r="L3196" s="67"/>
    </row>
    <row r="3197" spans="1:12" x14ac:dyDescent="0.2">
      <c r="A3197" s="65"/>
      <c r="B3197" s="66"/>
      <c r="C3197" s="66"/>
      <c r="D3197" s="18"/>
      <c r="E3197" s="65"/>
      <c r="F3197" s="65"/>
      <c r="G3197" s="65"/>
      <c r="H3197" s="18"/>
      <c r="I3197" s="65"/>
      <c r="J3197" s="67"/>
      <c r="K3197" s="68"/>
      <c r="L3197" s="67"/>
    </row>
    <row r="3198" spans="1:12" x14ac:dyDescent="0.2">
      <c r="A3198" s="65"/>
      <c r="B3198" s="66"/>
      <c r="C3198" s="66"/>
      <c r="D3198" s="18"/>
      <c r="E3198" s="65"/>
      <c r="F3198" s="65"/>
      <c r="G3198" s="65"/>
      <c r="H3198" s="18"/>
      <c r="I3198" s="65"/>
      <c r="J3198" s="67"/>
      <c r="K3198" s="68"/>
      <c r="L3198" s="67"/>
    </row>
    <row r="3199" spans="1:12" x14ac:dyDescent="0.2">
      <c r="A3199" s="65"/>
      <c r="B3199" s="66"/>
      <c r="C3199" s="66"/>
      <c r="D3199" s="18"/>
      <c r="E3199" s="65"/>
      <c r="F3199" s="65"/>
      <c r="G3199" s="65"/>
      <c r="H3199" s="18"/>
      <c r="I3199" s="65"/>
      <c r="J3199" s="67"/>
      <c r="K3199" s="68"/>
      <c r="L3199" s="67"/>
    </row>
    <row r="3200" spans="1:12" x14ac:dyDescent="0.2">
      <c r="A3200" s="65"/>
      <c r="B3200" s="66"/>
      <c r="C3200" s="66"/>
      <c r="D3200" s="18"/>
      <c r="E3200" s="65"/>
      <c r="F3200" s="65"/>
      <c r="G3200" s="65"/>
      <c r="H3200" s="18"/>
      <c r="I3200" s="65"/>
      <c r="J3200" s="67"/>
      <c r="K3200" s="68"/>
      <c r="L3200" s="67"/>
    </row>
    <row r="3201" spans="1:12" x14ac:dyDescent="0.2">
      <c r="A3201" s="65"/>
      <c r="B3201" s="66"/>
      <c r="C3201" s="66"/>
      <c r="D3201" s="18"/>
      <c r="E3201" s="65"/>
      <c r="F3201" s="65"/>
      <c r="G3201" s="65"/>
      <c r="H3201" s="18"/>
      <c r="I3201" s="65"/>
      <c r="J3201" s="67"/>
      <c r="K3201" s="68"/>
      <c r="L3201" s="67"/>
    </row>
    <row r="3202" spans="1:12" x14ac:dyDescent="0.2">
      <c r="A3202" s="65"/>
      <c r="B3202" s="66"/>
      <c r="C3202" s="66"/>
      <c r="D3202" s="18"/>
      <c r="E3202" s="65"/>
      <c r="F3202" s="65"/>
      <c r="G3202" s="65"/>
      <c r="H3202" s="18"/>
      <c r="I3202" s="65"/>
      <c r="J3202" s="67"/>
      <c r="K3202" s="68"/>
      <c r="L3202" s="67"/>
    </row>
    <row r="3203" spans="1:12" x14ac:dyDescent="0.2">
      <c r="A3203" s="65"/>
      <c r="B3203" s="66"/>
      <c r="C3203" s="66"/>
      <c r="D3203" s="18"/>
      <c r="E3203" s="65"/>
      <c r="F3203" s="65"/>
      <c r="G3203" s="65"/>
      <c r="H3203" s="18"/>
      <c r="I3203" s="65"/>
      <c r="J3203" s="67"/>
      <c r="K3203" s="68"/>
      <c r="L3203" s="67"/>
    </row>
    <row r="3204" spans="1:12" x14ac:dyDescent="0.2">
      <c r="A3204" s="65"/>
      <c r="B3204" s="66"/>
      <c r="C3204" s="66"/>
      <c r="D3204" s="18"/>
      <c r="E3204" s="65"/>
      <c r="F3204" s="65"/>
      <c r="G3204" s="65"/>
      <c r="H3204" s="18"/>
      <c r="I3204" s="65"/>
      <c r="J3204" s="67"/>
      <c r="K3204" s="68"/>
      <c r="L3204" s="67"/>
    </row>
    <row r="3205" spans="1:12" x14ac:dyDescent="0.2">
      <c r="A3205" s="65"/>
      <c r="B3205" s="66"/>
      <c r="C3205" s="66"/>
      <c r="D3205" s="18"/>
      <c r="E3205" s="65"/>
      <c r="F3205" s="65"/>
      <c r="G3205" s="65"/>
      <c r="H3205" s="18"/>
      <c r="I3205" s="65"/>
      <c r="J3205" s="67"/>
      <c r="K3205" s="68"/>
      <c r="L3205" s="67"/>
    </row>
    <row r="3206" spans="1:12" x14ac:dyDescent="0.2">
      <c r="A3206" s="65"/>
      <c r="B3206" s="66"/>
      <c r="C3206" s="66"/>
      <c r="D3206" s="18"/>
      <c r="E3206" s="65"/>
      <c r="F3206" s="65"/>
      <c r="G3206" s="65"/>
      <c r="H3206" s="18"/>
      <c r="I3206" s="65"/>
      <c r="J3206" s="67"/>
      <c r="K3206" s="68"/>
      <c r="L3206" s="67"/>
    </row>
    <row r="3207" spans="1:12" x14ac:dyDescent="0.2">
      <c r="A3207" s="65"/>
      <c r="B3207" s="66"/>
      <c r="C3207" s="66"/>
      <c r="D3207" s="18"/>
      <c r="E3207" s="65"/>
      <c r="F3207" s="65"/>
      <c r="G3207" s="65"/>
      <c r="H3207" s="18"/>
      <c r="I3207" s="65"/>
      <c r="J3207" s="67"/>
      <c r="K3207" s="68"/>
      <c r="L3207" s="67"/>
    </row>
    <row r="3208" spans="1:12" x14ac:dyDescent="0.2">
      <c r="A3208" s="65"/>
      <c r="B3208" s="66"/>
      <c r="C3208" s="66"/>
      <c r="D3208" s="18"/>
      <c r="E3208" s="65"/>
      <c r="F3208" s="65"/>
      <c r="G3208" s="65"/>
      <c r="H3208" s="18"/>
      <c r="I3208" s="65"/>
      <c r="J3208" s="67"/>
      <c r="K3208" s="68"/>
      <c r="L3208" s="67"/>
    </row>
    <row r="3209" spans="1:12" x14ac:dyDescent="0.2">
      <c r="A3209" s="65"/>
      <c r="B3209" s="66"/>
      <c r="C3209" s="66"/>
      <c r="D3209" s="18"/>
      <c r="E3209" s="65"/>
      <c r="F3209" s="65"/>
      <c r="G3209" s="65"/>
      <c r="H3209" s="18"/>
      <c r="I3209" s="65"/>
      <c r="J3209" s="67"/>
      <c r="K3209" s="68"/>
      <c r="L3209" s="67"/>
    </row>
    <row r="3210" spans="1:12" x14ac:dyDescent="0.2">
      <c r="A3210" s="65"/>
      <c r="B3210" s="66"/>
      <c r="C3210" s="66"/>
      <c r="D3210" s="18"/>
      <c r="E3210" s="65"/>
      <c r="F3210" s="65"/>
      <c r="G3210" s="65"/>
      <c r="H3210" s="18"/>
      <c r="I3210" s="65"/>
      <c r="J3210" s="67"/>
      <c r="K3210" s="68"/>
      <c r="L3210" s="67"/>
    </row>
    <row r="3211" spans="1:12" x14ac:dyDescent="0.2">
      <c r="A3211" s="65"/>
      <c r="B3211" s="66"/>
      <c r="C3211" s="66"/>
      <c r="D3211" s="18"/>
      <c r="E3211" s="65"/>
      <c r="F3211" s="65"/>
      <c r="G3211" s="65"/>
      <c r="H3211" s="18"/>
      <c r="I3211" s="65"/>
      <c r="J3211" s="67"/>
      <c r="K3211" s="68"/>
      <c r="L3211" s="67"/>
    </row>
    <row r="3212" spans="1:12" x14ac:dyDescent="0.2">
      <c r="A3212" s="65"/>
      <c r="B3212" s="66"/>
      <c r="C3212" s="66"/>
      <c r="D3212" s="18"/>
      <c r="E3212" s="65"/>
      <c r="F3212" s="65"/>
      <c r="G3212" s="65"/>
      <c r="H3212" s="18"/>
      <c r="I3212" s="65"/>
      <c r="J3212" s="67"/>
      <c r="K3212" s="68"/>
      <c r="L3212" s="67"/>
    </row>
    <row r="3213" spans="1:12" x14ac:dyDescent="0.2">
      <c r="A3213" s="65"/>
      <c r="B3213" s="66"/>
      <c r="C3213" s="66"/>
      <c r="D3213" s="18"/>
      <c r="E3213" s="65"/>
      <c r="F3213" s="65"/>
      <c r="G3213" s="65"/>
      <c r="H3213" s="18"/>
      <c r="I3213" s="65"/>
      <c r="J3213" s="67"/>
      <c r="K3213" s="68"/>
      <c r="L3213" s="67"/>
    </row>
    <row r="3214" spans="1:12" x14ac:dyDescent="0.2">
      <c r="A3214" s="65"/>
      <c r="B3214" s="66"/>
      <c r="C3214" s="66"/>
      <c r="D3214" s="18"/>
      <c r="E3214" s="65"/>
      <c r="F3214" s="65"/>
      <c r="G3214" s="65"/>
      <c r="H3214" s="18"/>
      <c r="I3214" s="65"/>
      <c r="J3214" s="67"/>
      <c r="K3214" s="68"/>
      <c r="L3214" s="67"/>
    </row>
    <row r="3215" spans="1:12" x14ac:dyDescent="0.2">
      <c r="A3215" s="65"/>
      <c r="B3215" s="66"/>
      <c r="C3215" s="66"/>
      <c r="D3215" s="18"/>
      <c r="E3215" s="65"/>
      <c r="F3215" s="65"/>
      <c r="G3215" s="65"/>
      <c r="H3215" s="18"/>
      <c r="I3215" s="65"/>
      <c r="J3215" s="67"/>
      <c r="K3215" s="68"/>
      <c r="L3215" s="67"/>
    </row>
    <row r="3216" spans="1:12" x14ac:dyDescent="0.2">
      <c r="A3216" s="65"/>
      <c r="B3216" s="66"/>
      <c r="C3216" s="66"/>
      <c r="D3216" s="18"/>
      <c r="E3216" s="65"/>
      <c r="F3216" s="65"/>
      <c r="G3216" s="65"/>
      <c r="H3216" s="18"/>
      <c r="I3216" s="65"/>
      <c r="J3216" s="67"/>
      <c r="K3216" s="68"/>
      <c r="L3216" s="67"/>
    </row>
    <row r="3217" spans="1:12" x14ac:dyDescent="0.2">
      <c r="A3217" s="65"/>
      <c r="B3217" s="66"/>
      <c r="C3217" s="66"/>
      <c r="D3217" s="18"/>
      <c r="E3217" s="65"/>
      <c r="F3217" s="65"/>
      <c r="G3217" s="65"/>
      <c r="H3217" s="18"/>
      <c r="I3217" s="65"/>
      <c r="J3217" s="67"/>
      <c r="K3217" s="68"/>
      <c r="L3217" s="67"/>
    </row>
    <row r="3218" spans="1:12" x14ac:dyDescent="0.2">
      <c r="A3218" s="65"/>
      <c r="B3218" s="66"/>
      <c r="C3218" s="66"/>
      <c r="D3218" s="18"/>
      <c r="E3218" s="65"/>
      <c r="F3218" s="65"/>
      <c r="G3218" s="65"/>
      <c r="H3218" s="18"/>
      <c r="I3218" s="65"/>
      <c r="J3218" s="67"/>
      <c r="K3218" s="68"/>
      <c r="L3218" s="67"/>
    </row>
    <row r="3219" spans="1:12" x14ac:dyDescent="0.2">
      <c r="A3219" s="65"/>
      <c r="B3219" s="66"/>
      <c r="C3219" s="66"/>
      <c r="D3219" s="18"/>
      <c r="E3219" s="65"/>
      <c r="F3219" s="65"/>
      <c r="G3219" s="65"/>
      <c r="H3219" s="18"/>
      <c r="I3219" s="65"/>
      <c r="J3219" s="67"/>
      <c r="K3219" s="68"/>
      <c r="L3219" s="67"/>
    </row>
    <row r="3220" spans="1:12" x14ac:dyDescent="0.2">
      <c r="A3220" s="65"/>
      <c r="B3220" s="66"/>
      <c r="C3220" s="66"/>
      <c r="D3220" s="18"/>
      <c r="E3220" s="65"/>
      <c r="F3220" s="65"/>
      <c r="G3220" s="65"/>
      <c r="H3220" s="18"/>
      <c r="I3220" s="65"/>
      <c r="J3220" s="67"/>
      <c r="K3220" s="68"/>
      <c r="L3220" s="67"/>
    </row>
    <row r="3221" spans="1:12" x14ac:dyDescent="0.2">
      <c r="A3221" s="65"/>
      <c r="B3221" s="66"/>
      <c r="C3221" s="66"/>
      <c r="D3221" s="18"/>
      <c r="E3221" s="65"/>
      <c r="F3221" s="65"/>
      <c r="G3221" s="65"/>
      <c r="H3221" s="18"/>
      <c r="I3221" s="65"/>
      <c r="J3221" s="67"/>
      <c r="K3221" s="68"/>
      <c r="L3221" s="67"/>
    </row>
    <row r="3222" spans="1:12" x14ac:dyDescent="0.2">
      <c r="A3222" s="65"/>
      <c r="B3222" s="66"/>
      <c r="C3222" s="66"/>
      <c r="D3222" s="18"/>
      <c r="E3222" s="65"/>
      <c r="F3222" s="65"/>
      <c r="G3222" s="65"/>
      <c r="H3222" s="18"/>
      <c r="I3222" s="65"/>
      <c r="J3222" s="67"/>
      <c r="K3222" s="68"/>
      <c r="L3222" s="67"/>
    </row>
    <row r="3223" spans="1:12" x14ac:dyDescent="0.2">
      <c r="A3223" s="65"/>
      <c r="B3223" s="66"/>
      <c r="C3223" s="66"/>
      <c r="D3223" s="18"/>
      <c r="E3223" s="65"/>
      <c r="F3223" s="65"/>
      <c r="G3223" s="65"/>
      <c r="H3223" s="18"/>
      <c r="I3223" s="65"/>
      <c r="J3223" s="67"/>
      <c r="K3223" s="68"/>
      <c r="L3223" s="67"/>
    </row>
    <row r="3224" spans="1:12" x14ac:dyDescent="0.2">
      <c r="A3224" s="65"/>
      <c r="B3224" s="66"/>
      <c r="C3224" s="66"/>
      <c r="D3224" s="18"/>
      <c r="E3224" s="65"/>
      <c r="F3224" s="65"/>
      <c r="G3224" s="65"/>
      <c r="H3224" s="18"/>
      <c r="I3224" s="65"/>
      <c r="J3224" s="67"/>
      <c r="K3224" s="68"/>
      <c r="L3224" s="67"/>
    </row>
    <row r="3225" spans="1:12" x14ac:dyDescent="0.2">
      <c r="A3225" s="65"/>
      <c r="B3225" s="66"/>
      <c r="C3225" s="66"/>
      <c r="D3225" s="18"/>
      <c r="E3225" s="65"/>
      <c r="F3225" s="65"/>
      <c r="G3225" s="65"/>
      <c r="H3225" s="18"/>
      <c r="I3225" s="65"/>
      <c r="J3225" s="67"/>
      <c r="K3225" s="68"/>
      <c r="L3225" s="67"/>
    </row>
    <row r="3226" spans="1:12" x14ac:dyDescent="0.2">
      <c r="A3226" s="65"/>
      <c r="B3226" s="66"/>
      <c r="C3226" s="66"/>
      <c r="D3226" s="18"/>
      <c r="E3226" s="65"/>
      <c r="F3226" s="65"/>
      <c r="G3226" s="65"/>
      <c r="H3226" s="18"/>
      <c r="I3226" s="65"/>
      <c r="J3226" s="67"/>
      <c r="K3226" s="68"/>
      <c r="L3226" s="67"/>
    </row>
    <row r="3227" spans="1:12" x14ac:dyDescent="0.2">
      <c r="A3227" s="65"/>
      <c r="B3227" s="66"/>
      <c r="C3227" s="66"/>
      <c r="D3227" s="18"/>
      <c r="E3227" s="65"/>
      <c r="F3227" s="65"/>
      <c r="G3227" s="65"/>
      <c r="H3227" s="18"/>
      <c r="I3227" s="65"/>
      <c r="J3227" s="67"/>
      <c r="K3227" s="68"/>
      <c r="L3227" s="67"/>
    </row>
    <row r="3228" spans="1:12" x14ac:dyDescent="0.2">
      <c r="A3228" s="65"/>
      <c r="B3228" s="66"/>
      <c r="C3228" s="66"/>
      <c r="D3228" s="18"/>
      <c r="E3228" s="65"/>
      <c r="F3228" s="65"/>
      <c r="G3228" s="65"/>
      <c r="H3228" s="18"/>
      <c r="I3228" s="65"/>
      <c r="J3228" s="67"/>
      <c r="K3228" s="68"/>
      <c r="L3228" s="67"/>
    </row>
    <row r="3229" spans="1:12" x14ac:dyDescent="0.2">
      <c r="A3229" s="65"/>
      <c r="B3229" s="66"/>
      <c r="C3229" s="66"/>
      <c r="D3229" s="18"/>
      <c r="E3229" s="65"/>
      <c r="F3229" s="65"/>
      <c r="G3229" s="65"/>
      <c r="H3229" s="18"/>
      <c r="I3229" s="65"/>
      <c r="J3229" s="67"/>
      <c r="K3229" s="68"/>
      <c r="L3229" s="67"/>
    </row>
    <row r="3230" spans="1:12" x14ac:dyDescent="0.2">
      <c r="A3230" s="65"/>
      <c r="B3230" s="66"/>
      <c r="C3230" s="66"/>
      <c r="D3230" s="18"/>
      <c r="E3230" s="65"/>
      <c r="F3230" s="65"/>
      <c r="G3230" s="65"/>
      <c r="H3230" s="18"/>
      <c r="I3230" s="65"/>
      <c r="J3230" s="67"/>
      <c r="K3230" s="68"/>
      <c r="L3230" s="67"/>
    </row>
    <row r="3231" spans="1:12" x14ac:dyDescent="0.2">
      <c r="A3231" s="65"/>
      <c r="B3231" s="66"/>
      <c r="C3231" s="66"/>
      <c r="D3231" s="18"/>
      <c r="E3231" s="65"/>
      <c r="F3231" s="65"/>
      <c r="G3231" s="65"/>
      <c r="H3231" s="18"/>
      <c r="I3231" s="65"/>
      <c r="J3231" s="67"/>
      <c r="K3231" s="68"/>
      <c r="L3231" s="67"/>
    </row>
    <row r="3232" spans="1:12" x14ac:dyDescent="0.2">
      <c r="A3232" s="65"/>
      <c r="B3232" s="66"/>
      <c r="C3232" s="66"/>
      <c r="D3232" s="18"/>
      <c r="E3232" s="65"/>
      <c r="F3232" s="65"/>
      <c r="G3232" s="65"/>
      <c r="H3232" s="18"/>
      <c r="I3232" s="65"/>
      <c r="J3232" s="67"/>
      <c r="K3232" s="68"/>
      <c r="L3232" s="67"/>
    </row>
    <row r="3233" spans="1:12" x14ac:dyDescent="0.2">
      <c r="A3233" s="65"/>
      <c r="B3233" s="66"/>
      <c r="C3233" s="66"/>
      <c r="D3233" s="18"/>
      <c r="E3233" s="65"/>
      <c r="F3233" s="65"/>
      <c r="G3233" s="65"/>
      <c r="H3233" s="18"/>
      <c r="I3233" s="65"/>
      <c r="J3233" s="67"/>
      <c r="K3233" s="68"/>
      <c r="L3233" s="67"/>
    </row>
    <row r="3234" spans="1:12" x14ac:dyDescent="0.2">
      <c r="A3234" s="65"/>
      <c r="B3234" s="66"/>
      <c r="C3234" s="66"/>
      <c r="D3234" s="18"/>
      <c r="E3234" s="65"/>
      <c r="F3234" s="65"/>
      <c r="G3234" s="65"/>
      <c r="H3234" s="18"/>
      <c r="I3234" s="65"/>
      <c r="J3234" s="67"/>
      <c r="K3234" s="68"/>
      <c r="L3234" s="67"/>
    </row>
    <row r="3235" spans="1:12" x14ac:dyDescent="0.2">
      <c r="A3235" s="65"/>
      <c r="B3235" s="66"/>
      <c r="C3235" s="66"/>
      <c r="D3235" s="18"/>
      <c r="E3235" s="65"/>
      <c r="F3235" s="65"/>
      <c r="G3235" s="65"/>
      <c r="H3235" s="18"/>
      <c r="I3235" s="65"/>
      <c r="J3235" s="67"/>
      <c r="K3235" s="68"/>
      <c r="L3235" s="67"/>
    </row>
    <row r="3236" spans="1:12" x14ac:dyDescent="0.2">
      <c r="A3236" s="65"/>
      <c r="B3236" s="66"/>
      <c r="C3236" s="66"/>
      <c r="D3236" s="18"/>
      <c r="E3236" s="65"/>
      <c r="F3236" s="65"/>
      <c r="G3236" s="65"/>
      <c r="H3236" s="18"/>
      <c r="I3236" s="65"/>
      <c r="J3236" s="67"/>
      <c r="K3236" s="68"/>
      <c r="L3236" s="67"/>
    </row>
    <row r="3237" spans="1:12" x14ac:dyDescent="0.2">
      <c r="A3237" s="65"/>
      <c r="B3237" s="66"/>
      <c r="C3237" s="66"/>
      <c r="D3237" s="18"/>
      <c r="E3237" s="65"/>
      <c r="F3237" s="65"/>
      <c r="G3237" s="65"/>
      <c r="H3237" s="18"/>
      <c r="I3237" s="65"/>
      <c r="J3237" s="67"/>
      <c r="K3237" s="68"/>
      <c r="L3237" s="67"/>
    </row>
    <row r="3238" spans="1:12" x14ac:dyDescent="0.2">
      <c r="A3238" s="65"/>
      <c r="B3238" s="66"/>
      <c r="C3238" s="66"/>
      <c r="D3238" s="18"/>
      <c r="E3238" s="65"/>
      <c r="F3238" s="65"/>
      <c r="G3238" s="65"/>
      <c r="H3238" s="18"/>
      <c r="I3238" s="65"/>
      <c r="J3238" s="67"/>
      <c r="K3238" s="68"/>
      <c r="L3238" s="67"/>
    </row>
    <row r="3239" spans="1:12" x14ac:dyDescent="0.2">
      <c r="A3239" s="65"/>
      <c r="B3239" s="66"/>
      <c r="C3239" s="66"/>
      <c r="D3239" s="18"/>
      <c r="E3239" s="65"/>
      <c r="F3239" s="65"/>
      <c r="G3239" s="65"/>
      <c r="H3239" s="18"/>
      <c r="I3239" s="65"/>
      <c r="J3239" s="67"/>
      <c r="K3239" s="68"/>
      <c r="L3239" s="67"/>
    </row>
    <row r="3240" spans="1:12" x14ac:dyDescent="0.2">
      <c r="A3240" s="65"/>
      <c r="B3240" s="66"/>
      <c r="C3240" s="66"/>
      <c r="D3240" s="18"/>
      <c r="E3240" s="65"/>
      <c r="F3240" s="65"/>
      <c r="G3240" s="65"/>
      <c r="H3240" s="18"/>
      <c r="I3240" s="65"/>
      <c r="J3240" s="67"/>
      <c r="K3240" s="68"/>
      <c r="L3240" s="67"/>
    </row>
    <row r="3241" spans="1:12" x14ac:dyDescent="0.2">
      <c r="A3241" s="65"/>
      <c r="B3241" s="66"/>
      <c r="C3241" s="66"/>
      <c r="D3241" s="18"/>
      <c r="E3241" s="65"/>
      <c r="F3241" s="65"/>
      <c r="G3241" s="65"/>
      <c r="H3241" s="18"/>
      <c r="I3241" s="65"/>
      <c r="J3241" s="67"/>
      <c r="K3241" s="68"/>
      <c r="L3241" s="67"/>
    </row>
    <row r="3242" spans="1:12" x14ac:dyDescent="0.2">
      <c r="A3242" s="65"/>
      <c r="B3242" s="66"/>
      <c r="C3242" s="66"/>
      <c r="D3242" s="18"/>
      <c r="E3242" s="65"/>
      <c r="F3242" s="65"/>
      <c r="G3242" s="65"/>
      <c r="H3242" s="18"/>
      <c r="I3242" s="65"/>
      <c r="J3242" s="67"/>
      <c r="K3242" s="68"/>
      <c r="L3242" s="67"/>
    </row>
    <row r="3243" spans="1:12" x14ac:dyDescent="0.2">
      <c r="A3243" s="65"/>
      <c r="B3243" s="66"/>
      <c r="C3243" s="66"/>
      <c r="D3243" s="18"/>
      <c r="E3243" s="65"/>
      <c r="F3243" s="65"/>
      <c r="G3243" s="65"/>
      <c r="H3243" s="18"/>
      <c r="I3243" s="65"/>
      <c r="J3243" s="67"/>
      <c r="K3243" s="68"/>
      <c r="L3243" s="67"/>
    </row>
    <row r="3244" spans="1:12" x14ac:dyDescent="0.2">
      <c r="A3244" s="65"/>
      <c r="B3244" s="66"/>
      <c r="C3244" s="66"/>
      <c r="D3244" s="18"/>
      <c r="E3244" s="65"/>
      <c r="F3244" s="65"/>
      <c r="G3244" s="65"/>
      <c r="H3244" s="18"/>
      <c r="I3244" s="65"/>
      <c r="J3244" s="67"/>
      <c r="K3244" s="68"/>
      <c r="L3244" s="67"/>
    </row>
    <row r="3245" spans="1:12" x14ac:dyDescent="0.2">
      <c r="A3245" s="65"/>
      <c r="B3245" s="66"/>
      <c r="C3245" s="66"/>
      <c r="D3245" s="18"/>
      <c r="E3245" s="65"/>
      <c r="F3245" s="65"/>
      <c r="G3245" s="65"/>
      <c r="H3245" s="18"/>
      <c r="I3245" s="65"/>
      <c r="J3245" s="67"/>
      <c r="K3245" s="68"/>
      <c r="L3245" s="67"/>
    </row>
    <row r="3246" spans="1:12" x14ac:dyDescent="0.2">
      <c r="A3246" s="65"/>
      <c r="B3246" s="66"/>
      <c r="C3246" s="66"/>
      <c r="D3246" s="18"/>
      <c r="E3246" s="65"/>
      <c r="F3246" s="65"/>
      <c r="G3246" s="65"/>
      <c r="H3246" s="18"/>
      <c r="I3246" s="65"/>
      <c r="J3246" s="67"/>
      <c r="K3246" s="68"/>
      <c r="L3246" s="67"/>
    </row>
    <row r="3247" spans="1:12" x14ac:dyDescent="0.2">
      <c r="A3247" s="65"/>
      <c r="B3247" s="66"/>
      <c r="C3247" s="66"/>
      <c r="D3247" s="18"/>
      <c r="E3247" s="65"/>
      <c r="F3247" s="65"/>
      <c r="G3247" s="65"/>
      <c r="H3247" s="18"/>
      <c r="I3247" s="65"/>
      <c r="J3247" s="67"/>
      <c r="K3247" s="68"/>
      <c r="L3247" s="67"/>
    </row>
    <row r="3248" spans="1:12" x14ac:dyDescent="0.2">
      <c r="A3248" s="65"/>
      <c r="B3248" s="66"/>
      <c r="C3248" s="66"/>
      <c r="D3248" s="18"/>
      <c r="E3248" s="65"/>
      <c r="F3248" s="65"/>
      <c r="G3248" s="65"/>
      <c r="H3248" s="18"/>
      <c r="I3248" s="65"/>
      <c r="J3248" s="67"/>
      <c r="K3248" s="68"/>
      <c r="L3248" s="67"/>
    </row>
    <row r="3249" spans="1:12" x14ac:dyDescent="0.2">
      <c r="A3249" s="65"/>
      <c r="B3249" s="66"/>
      <c r="C3249" s="66"/>
      <c r="D3249" s="18"/>
      <c r="E3249" s="65"/>
      <c r="F3249" s="65"/>
      <c r="G3249" s="65"/>
      <c r="H3249" s="18"/>
      <c r="I3249" s="65"/>
      <c r="J3249" s="67"/>
      <c r="K3249" s="68"/>
      <c r="L3249" s="67"/>
    </row>
    <row r="3250" spans="1:12" x14ac:dyDescent="0.2">
      <c r="A3250" s="65"/>
      <c r="B3250" s="66"/>
      <c r="C3250" s="66"/>
      <c r="D3250" s="18"/>
      <c r="E3250" s="65"/>
      <c r="F3250" s="65"/>
      <c r="G3250" s="65"/>
      <c r="H3250" s="18"/>
      <c r="I3250" s="65"/>
      <c r="J3250" s="67"/>
      <c r="K3250" s="68"/>
      <c r="L3250" s="67"/>
    </row>
    <row r="3251" spans="1:12" x14ac:dyDescent="0.2">
      <c r="A3251" s="65"/>
      <c r="B3251" s="66"/>
      <c r="C3251" s="66"/>
      <c r="D3251" s="18"/>
      <c r="E3251" s="65"/>
      <c r="F3251" s="65"/>
      <c r="G3251" s="65"/>
      <c r="H3251" s="18"/>
      <c r="I3251" s="65"/>
      <c r="J3251" s="67"/>
      <c r="K3251" s="68"/>
      <c r="L3251" s="67"/>
    </row>
    <row r="3252" spans="1:12" x14ac:dyDescent="0.2">
      <c r="A3252" s="65"/>
      <c r="B3252" s="66"/>
      <c r="C3252" s="66"/>
      <c r="D3252" s="18"/>
      <c r="E3252" s="65"/>
      <c r="F3252" s="65"/>
      <c r="G3252" s="65"/>
      <c r="H3252" s="18"/>
      <c r="I3252" s="65"/>
      <c r="J3252" s="67"/>
      <c r="K3252" s="68"/>
      <c r="L3252" s="67"/>
    </row>
    <row r="3253" spans="1:12" x14ac:dyDescent="0.2">
      <c r="A3253" s="65"/>
      <c r="B3253" s="66"/>
      <c r="C3253" s="66"/>
      <c r="D3253" s="18"/>
      <c r="E3253" s="65"/>
      <c r="F3253" s="65"/>
      <c r="G3253" s="65"/>
      <c r="H3253" s="18"/>
      <c r="I3253" s="65"/>
      <c r="J3253" s="67"/>
      <c r="K3253" s="68"/>
      <c r="L3253" s="67"/>
    </row>
    <row r="3254" spans="1:12" x14ac:dyDescent="0.2">
      <c r="A3254" s="65"/>
      <c r="B3254" s="66"/>
      <c r="C3254" s="66"/>
      <c r="D3254" s="18"/>
      <c r="E3254" s="65"/>
      <c r="F3254" s="65"/>
      <c r="G3254" s="65"/>
      <c r="H3254" s="18"/>
      <c r="I3254" s="65"/>
      <c r="J3254" s="67"/>
      <c r="K3254" s="68"/>
      <c r="L3254" s="67"/>
    </row>
    <row r="3255" spans="1:12" x14ac:dyDescent="0.2">
      <c r="A3255" s="65"/>
      <c r="B3255" s="66"/>
      <c r="C3255" s="66"/>
      <c r="D3255" s="18"/>
      <c r="E3255" s="65"/>
      <c r="F3255" s="65"/>
      <c r="G3255" s="65"/>
      <c r="H3255" s="18"/>
      <c r="I3255" s="65"/>
      <c r="J3255" s="67"/>
      <c r="K3255" s="68"/>
      <c r="L3255" s="67"/>
    </row>
    <row r="3256" spans="1:12" x14ac:dyDescent="0.2">
      <c r="A3256" s="65"/>
      <c r="B3256" s="66"/>
      <c r="C3256" s="66"/>
      <c r="D3256" s="18"/>
      <c r="E3256" s="65"/>
      <c r="F3256" s="65"/>
      <c r="G3256" s="65"/>
      <c r="H3256" s="18"/>
      <c r="I3256" s="65"/>
      <c r="J3256" s="67"/>
      <c r="K3256" s="68"/>
      <c r="L3256" s="67"/>
    </row>
    <row r="3257" spans="1:12" x14ac:dyDescent="0.2">
      <c r="A3257" s="65"/>
      <c r="B3257" s="66"/>
      <c r="C3257" s="66"/>
      <c r="D3257" s="18"/>
      <c r="E3257" s="65"/>
      <c r="F3257" s="65"/>
      <c r="G3257" s="65"/>
      <c r="H3257" s="18"/>
      <c r="I3257" s="65"/>
      <c r="J3257" s="67"/>
      <c r="K3257" s="68"/>
      <c r="L3257" s="67"/>
    </row>
    <row r="3258" spans="1:12" x14ac:dyDescent="0.2">
      <c r="A3258" s="65"/>
      <c r="B3258" s="66"/>
      <c r="C3258" s="66"/>
      <c r="D3258" s="18"/>
      <c r="E3258" s="65"/>
      <c r="F3258" s="65"/>
      <c r="G3258" s="65"/>
      <c r="H3258" s="18"/>
      <c r="I3258" s="65"/>
      <c r="J3258" s="67"/>
      <c r="K3258" s="68"/>
      <c r="L3258" s="67"/>
    </row>
    <row r="3259" spans="1:12" x14ac:dyDescent="0.2">
      <c r="A3259" s="65"/>
      <c r="B3259" s="66"/>
      <c r="C3259" s="66"/>
      <c r="D3259" s="18"/>
      <c r="E3259" s="65"/>
      <c r="F3259" s="65"/>
      <c r="G3259" s="65"/>
      <c r="H3259" s="18"/>
      <c r="I3259" s="65"/>
      <c r="J3259" s="67"/>
      <c r="K3259" s="68"/>
      <c r="L3259" s="67"/>
    </row>
    <row r="3260" spans="1:12" x14ac:dyDescent="0.2">
      <c r="A3260" s="65"/>
      <c r="B3260" s="66"/>
      <c r="C3260" s="66"/>
      <c r="D3260" s="18"/>
      <c r="E3260" s="65"/>
      <c r="F3260" s="65"/>
      <c r="G3260" s="65"/>
      <c r="H3260" s="18"/>
      <c r="I3260" s="65"/>
      <c r="J3260" s="67"/>
      <c r="K3260" s="68"/>
      <c r="L3260" s="67"/>
    </row>
    <row r="3261" spans="1:12" x14ac:dyDescent="0.2">
      <c r="A3261" s="65"/>
      <c r="B3261" s="66"/>
      <c r="C3261" s="66"/>
      <c r="D3261" s="18"/>
      <c r="E3261" s="65"/>
      <c r="F3261" s="65"/>
      <c r="G3261" s="65"/>
      <c r="H3261" s="18"/>
      <c r="I3261" s="65"/>
      <c r="J3261" s="67"/>
      <c r="K3261" s="68"/>
      <c r="L3261" s="67"/>
    </row>
    <row r="3262" spans="1:12" x14ac:dyDescent="0.2">
      <c r="A3262" s="65"/>
      <c r="B3262" s="66"/>
      <c r="C3262" s="66"/>
      <c r="D3262" s="18"/>
      <c r="E3262" s="65"/>
      <c r="F3262" s="65"/>
      <c r="G3262" s="65"/>
      <c r="H3262" s="18"/>
      <c r="I3262" s="65"/>
      <c r="J3262" s="67"/>
      <c r="K3262" s="68"/>
      <c r="L3262" s="67"/>
    </row>
    <row r="3263" spans="1:12" x14ac:dyDescent="0.2">
      <c r="A3263" s="65"/>
      <c r="B3263" s="66"/>
      <c r="C3263" s="66"/>
      <c r="D3263" s="18"/>
      <c r="E3263" s="65"/>
      <c r="F3263" s="65"/>
      <c r="G3263" s="65"/>
      <c r="H3263" s="18"/>
      <c r="I3263" s="65"/>
      <c r="J3263" s="67"/>
      <c r="K3263" s="68"/>
      <c r="L3263" s="67"/>
    </row>
    <row r="3264" spans="1:12" x14ac:dyDescent="0.2">
      <c r="A3264" s="65"/>
      <c r="B3264" s="66"/>
      <c r="C3264" s="66"/>
      <c r="D3264" s="18"/>
      <c r="E3264" s="65"/>
      <c r="F3264" s="65"/>
      <c r="G3264" s="65"/>
      <c r="H3264" s="18"/>
      <c r="I3264" s="65"/>
      <c r="J3264" s="67"/>
      <c r="K3264" s="68"/>
      <c r="L3264" s="67"/>
    </row>
    <row r="3265" spans="1:12" x14ac:dyDescent="0.2">
      <c r="A3265" s="65"/>
      <c r="B3265" s="66"/>
      <c r="C3265" s="66"/>
      <c r="D3265" s="18"/>
      <c r="E3265" s="65"/>
      <c r="F3265" s="65"/>
      <c r="G3265" s="65"/>
      <c r="H3265" s="18"/>
      <c r="I3265" s="65"/>
      <c r="J3265" s="67"/>
      <c r="K3265" s="68"/>
      <c r="L3265" s="67"/>
    </row>
    <row r="3266" spans="1:12" x14ac:dyDescent="0.2">
      <c r="A3266" s="65"/>
      <c r="B3266" s="66"/>
      <c r="C3266" s="66"/>
      <c r="D3266" s="18"/>
      <c r="E3266" s="65"/>
      <c r="F3266" s="65"/>
      <c r="G3266" s="65"/>
      <c r="H3266" s="18"/>
      <c r="I3266" s="65"/>
      <c r="J3266" s="67"/>
      <c r="K3266" s="68"/>
      <c r="L3266" s="67"/>
    </row>
    <row r="3267" spans="1:12" x14ac:dyDescent="0.2">
      <c r="A3267" s="65"/>
      <c r="B3267" s="66"/>
      <c r="C3267" s="66"/>
      <c r="D3267" s="18"/>
      <c r="E3267" s="65"/>
      <c r="F3267" s="65"/>
      <c r="G3267" s="65"/>
      <c r="H3267" s="18"/>
      <c r="I3267" s="65"/>
      <c r="J3267" s="67"/>
      <c r="K3267" s="68"/>
      <c r="L3267" s="67"/>
    </row>
    <row r="3268" spans="1:12" x14ac:dyDescent="0.2">
      <c r="A3268" s="65"/>
      <c r="B3268" s="66"/>
      <c r="C3268" s="66"/>
      <c r="D3268" s="18"/>
      <c r="E3268" s="65"/>
      <c r="F3268" s="65"/>
      <c r="G3268" s="65"/>
      <c r="H3268" s="18"/>
      <c r="I3268" s="65"/>
      <c r="J3268" s="67"/>
      <c r="K3268" s="68"/>
      <c r="L3268" s="67"/>
    </row>
    <row r="3269" spans="1:12" x14ac:dyDescent="0.2">
      <c r="A3269" s="65"/>
      <c r="B3269" s="66"/>
      <c r="C3269" s="66"/>
      <c r="D3269" s="18"/>
      <c r="E3269" s="65"/>
      <c r="F3269" s="65"/>
      <c r="G3269" s="65"/>
      <c r="H3269" s="18"/>
      <c r="I3269" s="65"/>
      <c r="J3269" s="67"/>
      <c r="K3269" s="68"/>
      <c r="L3269" s="67"/>
    </row>
    <row r="3270" spans="1:12" x14ac:dyDescent="0.2">
      <c r="A3270" s="65"/>
      <c r="B3270" s="66"/>
      <c r="C3270" s="66"/>
      <c r="D3270" s="18"/>
      <c r="E3270" s="65"/>
      <c r="F3270" s="65"/>
      <c r="G3270" s="65"/>
      <c r="H3270" s="18"/>
      <c r="I3270" s="65"/>
      <c r="J3270" s="67"/>
      <c r="K3270" s="68"/>
      <c r="L3270" s="67"/>
    </row>
    <row r="3271" spans="1:12" x14ac:dyDescent="0.2">
      <c r="A3271" s="65"/>
      <c r="B3271" s="66"/>
      <c r="C3271" s="66"/>
      <c r="D3271" s="18"/>
      <c r="E3271" s="65"/>
      <c r="F3271" s="65"/>
      <c r="G3271" s="65"/>
      <c r="H3271" s="18"/>
      <c r="I3271" s="65"/>
      <c r="J3271" s="67"/>
      <c r="K3271" s="68"/>
      <c r="L3271" s="67"/>
    </row>
    <row r="3272" spans="1:12" x14ac:dyDescent="0.2">
      <c r="A3272" s="65"/>
      <c r="B3272" s="66"/>
      <c r="C3272" s="66"/>
      <c r="D3272" s="18"/>
      <c r="E3272" s="65"/>
      <c r="F3272" s="65"/>
      <c r="G3272" s="65"/>
      <c r="H3272" s="18"/>
      <c r="I3272" s="65"/>
      <c r="J3272" s="67"/>
      <c r="K3272" s="68"/>
      <c r="L3272" s="67"/>
    </row>
    <row r="3273" spans="1:12" x14ac:dyDescent="0.2">
      <c r="A3273" s="65"/>
      <c r="B3273" s="66"/>
      <c r="C3273" s="66"/>
      <c r="D3273" s="18"/>
      <c r="E3273" s="65"/>
      <c r="F3273" s="65"/>
      <c r="G3273" s="65"/>
      <c r="H3273" s="18"/>
      <c r="I3273" s="65"/>
      <c r="J3273" s="67"/>
      <c r="K3273" s="68"/>
      <c r="L3273" s="67"/>
    </row>
    <row r="3274" spans="1:12" x14ac:dyDescent="0.2">
      <c r="A3274" s="65"/>
      <c r="B3274" s="66"/>
      <c r="C3274" s="66"/>
      <c r="D3274" s="18"/>
      <c r="E3274" s="65"/>
      <c r="F3274" s="65"/>
      <c r="G3274" s="65"/>
      <c r="H3274" s="18"/>
      <c r="I3274" s="65"/>
      <c r="J3274" s="67"/>
      <c r="K3274" s="68"/>
      <c r="L3274" s="67"/>
    </row>
    <row r="3275" spans="1:12" x14ac:dyDescent="0.2">
      <c r="A3275" s="65"/>
      <c r="B3275" s="66"/>
      <c r="C3275" s="66"/>
      <c r="D3275" s="18"/>
      <c r="E3275" s="65"/>
      <c r="F3275" s="65"/>
      <c r="G3275" s="65"/>
      <c r="H3275" s="18"/>
      <c r="I3275" s="65"/>
      <c r="J3275" s="67"/>
      <c r="K3275" s="68"/>
      <c r="L3275" s="67"/>
    </row>
    <row r="3276" spans="1:12" x14ac:dyDescent="0.2">
      <c r="A3276" s="65"/>
      <c r="B3276" s="66"/>
      <c r="C3276" s="66"/>
      <c r="D3276" s="18"/>
      <c r="E3276" s="65"/>
      <c r="F3276" s="65"/>
      <c r="G3276" s="65"/>
      <c r="H3276" s="18"/>
      <c r="I3276" s="65"/>
      <c r="J3276" s="67"/>
      <c r="K3276" s="68"/>
      <c r="L3276" s="67"/>
    </row>
    <row r="3277" spans="1:12" x14ac:dyDescent="0.2">
      <c r="A3277" s="65"/>
      <c r="B3277" s="66"/>
      <c r="C3277" s="66"/>
      <c r="D3277" s="18"/>
      <c r="E3277" s="65"/>
      <c r="F3277" s="65"/>
      <c r="G3277" s="65"/>
      <c r="H3277" s="18"/>
      <c r="I3277" s="65"/>
      <c r="J3277" s="67"/>
      <c r="K3277" s="68"/>
      <c r="L3277" s="67"/>
    </row>
    <row r="3278" spans="1:12" x14ac:dyDescent="0.2">
      <c r="A3278" s="65"/>
      <c r="B3278" s="66"/>
      <c r="C3278" s="66"/>
      <c r="D3278" s="18"/>
      <c r="E3278" s="65"/>
      <c r="F3278" s="65"/>
      <c r="G3278" s="65"/>
      <c r="H3278" s="18"/>
      <c r="I3278" s="65"/>
      <c r="J3278" s="67"/>
      <c r="K3278" s="68"/>
      <c r="L3278" s="67"/>
    </row>
    <row r="3279" spans="1:12" x14ac:dyDescent="0.2">
      <c r="A3279" s="65"/>
      <c r="B3279" s="66"/>
      <c r="C3279" s="66"/>
      <c r="D3279" s="18"/>
      <c r="E3279" s="65"/>
      <c r="F3279" s="65"/>
      <c r="G3279" s="65"/>
      <c r="H3279" s="18"/>
      <c r="I3279" s="65"/>
      <c r="J3279" s="67"/>
      <c r="K3279" s="68"/>
      <c r="L3279" s="67"/>
    </row>
    <row r="3280" spans="1:12" x14ac:dyDescent="0.2">
      <c r="A3280" s="65"/>
      <c r="B3280" s="66"/>
      <c r="C3280" s="66"/>
      <c r="D3280" s="18"/>
      <c r="E3280" s="65"/>
      <c r="F3280" s="65"/>
      <c r="G3280" s="65"/>
      <c r="H3280" s="18"/>
      <c r="I3280" s="65"/>
      <c r="J3280" s="67"/>
      <c r="K3280" s="68"/>
      <c r="L3280" s="67"/>
    </row>
    <row r="3281" spans="1:12" x14ac:dyDescent="0.2">
      <c r="A3281" s="65"/>
      <c r="B3281" s="66"/>
      <c r="C3281" s="66"/>
      <c r="D3281" s="18"/>
      <c r="E3281" s="65"/>
      <c r="F3281" s="65"/>
      <c r="G3281" s="65"/>
      <c r="H3281" s="18"/>
      <c r="I3281" s="65"/>
      <c r="J3281" s="67"/>
      <c r="K3281" s="68"/>
      <c r="L3281" s="67"/>
    </row>
    <row r="3282" spans="1:12" x14ac:dyDescent="0.2">
      <c r="A3282" s="65"/>
      <c r="B3282" s="66"/>
      <c r="C3282" s="66"/>
      <c r="D3282" s="18"/>
      <c r="E3282" s="65"/>
      <c r="F3282" s="65"/>
      <c r="G3282" s="65"/>
      <c r="H3282" s="18"/>
      <c r="I3282" s="65"/>
      <c r="J3282" s="67"/>
      <c r="K3282" s="68"/>
      <c r="L3282" s="67"/>
    </row>
    <row r="3283" spans="1:12" x14ac:dyDescent="0.2">
      <c r="A3283" s="65"/>
      <c r="B3283" s="66"/>
      <c r="C3283" s="66"/>
      <c r="D3283" s="18"/>
      <c r="E3283" s="65"/>
      <c r="F3283" s="65"/>
      <c r="G3283" s="65"/>
      <c r="H3283" s="18"/>
      <c r="I3283" s="65"/>
      <c r="J3283" s="67"/>
      <c r="K3283" s="68"/>
      <c r="L3283" s="67"/>
    </row>
    <row r="3284" spans="1:12" x14ac:dyDescent="0.2">
      <c r="A3284" s="65"/>
      <c r="B3284" s="66"/>
      <c r="C3284" s="66"/>
      <c r="D3284" s="18"/>
      <c r="E3284" s="65"/>
      <c r="F3284" s="65"/>
      <c r="G3284" s="65"/>
      <c r="H3284" s="18"/>
      <c r="I3284" s="65"/>
      <c r="J3284" s="67"/>
      <c r="K3284" s="68"/>
      <c r="L3284" s="67"/>
    </row>
    <row r="3285" spans="1:12" x14ac:dyDescent="0.2">
      <c r="A3285" s="65"/>
      <c r="B3285" s="66"/>
      <c r="C3285" s="66"/>
      <c r="D3285" s="18"/>
      <c r="E3285" s="65"/>
      <c r="F3285" s="65"/>
      <c r="G3285" s="65"/>
      <c r="H3285" s="18"/>
      <c r="I3285" s="65"/>
      <c r="J3285" s="67"/>
      <c r="K3285" s="68"/>
      <c r="L3285" s="67"/>
    </row>
    <row r="3286" spans="1:12" x14ac:dyDescent="0.2">
      <c r="A3286" s="65"/>
      <c r="B3286" s="66"/>
      <c r="C3286" s="66"/>
      <c r="D3286" s="18"/>
      <c r="E3286" s="65"/>
      <c r="F3286" s="65"/>
      <c r="G3286" s="65"/>
      <c r="H3286" s="18"/>
      <c r="I3286" s="65"/>
      <c r="J3286" s="67"/>
      <c r="K3286" s="68"/>
      <c r="L3286" s="67"/>
    </row>
    <row r="3287" spans="1:12" x14ac:dyDescent="0.2">
      <c r="A3287" s="65"/>
      <c r="B3287" s="66"/>
      <c r="C3287" s="66"/>
      <c r="D3287" s="18"/>
      <c r="E3287" s="65"/>
      <c r="F3287" s="65"/>
      <c r="G3287" s="65"/>
      <c r="H3287" s="18"/>
      <c r="I3287" s="65"/>
      <c r="J3287" s="67"/>
      <c r="K3287" s="68"/>
      <c r="L3287" s="67"/>
    </row>
    <row r="3288" spans="1:12" x14ac:dyDescent="0.2">
      <c r="A3288" s="65"/>
      <c r="B3288" s="66"/>
      <c r="C3288" s="66"/>
      <c r="D3288" s="18"/>
      <c r="E3288" s="65"/>
      <c r="F3288" s="65"/>
      <c r="G3288" s="65"/>
      <c r="H3288" s="18"/>
      <c r="I3288" s="65"/>
      <c r="J3288" s="67"/>
      <c r="K3288" s="68"/>
      <c r="L3288" s="67"/>
    </row>
    <row r="3289" spans="1:12" x14ac:dyDescent="0.2">
      <c r="A3289" s="65"/>
      <c r="B3289" s="66"/>
      <c r="C3289" s="66"/>
      <c r="D3289" s="18"/>
      <c r="E3289" s="65"/>
      <c r="F3289" s="65"/>
      <c r="G3289" s="65"/>
      <c r="H3289" s="18"/>
      <c r="I3289" s="65"/>
      <c r="J3289" s="67"/>
      <c r="K3289" s="68"/>
      <c r="L3289" s="67"/>
    </row>
    <row r="3290" spans="1:12" x14ac:dyDescent="0.2">
      <c r="A3290" s="65"/>
      <c r="B3290" s="66"/>
      <c r="C3290" s="66"/>
      <c r="D3290" s="18"/>
      <c r="E3290" s="65"/>
      <c r="F3290" s="65"/>
      <c r="G3290" s="65"/>
      <c r="H3290" s="18"/>
      <c r="I3290" s="65"/>
      <c r="J3290" s="67"/>
      <c r="K3290" s="68"/>
      <c r="L3290" s="67"/>
    </row>
    <row r="3291" spans="1:12" x14ac:dyDescent="0.2">
      <c r="A3291" s="65"/>
      <c r="B3291" s="66"/>
      <c r="C3291" s="66"/>
      <c r="D3291" s="18"/>
      <c r="E3291" s="65"/>
      <c r="F3291" s="65"/>
      <c r="G3291" s="65"/>
      <c r="H3291" s="18"/>
      <c r="I3291" s="65"/>
      <c r="J3291" s="67"/>
      <c r="K3291" s="68"/>
      <c r="L3291" s="67"/>
    </row>
    <row r="3292" spans="1:12" x14ac:dyDescent="0.2">
      <c r="A3292" s="65"/>
      <c r="B3292" s="66"/>
      <c r="C3292" s="66"/>
      <c r="D3292" s="18"/>
      <c r="E3292" s="65"/>
      <c r="F3292" s="65"/>
      <c r="G3292" s="65"/>
      <c r="H3292" s="18"/>
      <c r="I3292" s="65"/>
      <c r="J3292" s="67"/>
      <c r="K3292" s="68"/>
      <c r="L3292" s="67"/>
    </row>
    <row r="3293" spans="1:12" x14ac:dyDescent="0.2">
      <c r="A3293" s="65"/>
      <c r="B3293" s="66"/>
      <c r="C3293" s="66"/>
      <c r="D3293" s="18"/>
      <c r="E3293" s="65"/>
      <c r="F3293" s="65"/>
      <c r="G3293" s="65"/>
      <c r="H3293" s="18"/>
      <c r="I3293" s="65"/>
      <c r="J3293" s="67"/>
      <c r="K3293" s="68"/>
      <c r="L3293" s="67"/>
    </row>
    <row r="3294" spans="1:12" x14ac:dyDescent="0.2">
      <c r="A3294" s="65"/>
      <c r="B3294" s="66"/>
      <c r="C3294" s="66"/>
      <c r="D3294" s="18"/>
      <c r="E3294" s="65"/>
      <c r="F3294" s="65"/>
      <c r="G3294" s="65"/>
      <c r="H3294" s="18"/>
      <c r="I3294" s="65"/>
      <c r="J3294" s="67"/>
      <c r="K3294" s="68"/>
      <c r="L3294" s="67"/>
    </row>
    <row r="3295" spans="1:12" x14ac:dyDescent="0.2">
      <c r="A3295" s="65"/>
      <c r="B3295" s="66"/>
      <c r="C3295" s="66"/>
      <c r="D3295" s="18"/>
      <c r="E3295" s="65"/>
      <c r="F3295" s="65"/>
      <c r="G3295" s="65"/>
      <c r="H3295" s="18"/>
      <c r="I3295" s="65"/>
      <c r="J3295" s="67"/>
      <c r="K3295" s="68"/>
      <c r="L3295" s="67"/>
    </row>
    <row r="3296" spans="1:12" x14ac:dyDescent="0.2">
      <c r="A3296" s="65"/>
      <c r="B3296" s="66"/>
      <c r="C3296" s="66"/>
      <c r="D3296" s="18"/>
      <c r="E3296" s="65"/>
      <c r="F3296" s="65"/>
      <c r="G3296" s="65"/>
      <c r="H3296" s="18"/>
      <c r="I3296" s="65"/>
      <c r="J3296" s="67"/>
      <c r="K3296" s="68"/>
      <c r="L3296" s="67"/>
    </row>
    <row r="3297" spans="1:12" x14ac:dyDescent="0.2">
      <c r="A3297" s="65"/>
      <c r="B3297" s="66"/>
      <c r="C3297" s="66"/>
      <c r="D3297" s="18"/>
      <c r="E3297" s="65"/>
      <c r="F3297" s="65"/>
      <c r="G3297" s="65"/>
      <c r="H3297" s="18"/>
      <c r="I3297" s="65"/>
      <c r="J3297" s="67"/>
      <c r="K3297" s="68"/>
      <c r="L3297" s="67"/>
    </row>
    <row r="3298" spans="1:12" x14ac:dyDescent="0.2">
      <c r="A3298" s="65"/>
      <c r="B3298" s="66"/>
      <c r="C3298" s="66"/>
      <c r="D3298" s="18"/>
      <c r="E3298" s="65"/>
      <c r="F3298" s="65"/>
      <c r="G3298" s="65"/>
      <c r="H3298" s="18"/>
      <c r="I3298" s="65"/>
      <c r="J3298" s="67"/>
      <c r="K3298" s="68"/>
      <c r="L3298" s="67"/>
    </row>
    <row r="3299" spans="1:12" x14ac:dyDescent="0.2">
      <c r="A3299" s="65"/>
      <c r="B3299" s="66"/>
      <c r="C3299" s="66"/>
      <c r="D3299" s="18"/>
      <c r="E3299" s="65"/>
      <c r="F3299" s="65"/>
      <c r="G3299" s="65"/>
      <c r="H3299" s="18"/>
      <c r="I3299" s="65"/>
      <c r="J3299" s="67"/>
      <c r="K3299" s="68"/>
      <c r="L3299" s="67"/>
    </row>
    <row r="3300" spans="1:12" x14ac:dyDescent="0.2">
      <c r="A3300" s="65"/>
      <c r="B3300" s="66"/>
      <c r="C3300" s="66"/>
      <c r="D3300" s="18"/>
      <c r="E3300" s="65"/>
      <c r="F3300" s="65"/>
      <c r="G3300" s="65"/>
      <c r="H3300" s="18"/>
      <c r="I3300" s="65"/>
      <c r="J3300" s="67"/>
      <c r="K3300" s="68"/>
      <c r="L3300" s="67"/>
    </row>
    <row r="3301" spans="1:12" x14ac:dyDescent="0.2">
      <c r="A3301" s="65"/>
      <c r="B3301" s="66"/>
      <c r="C3301" s="66"/>
      <c r="D3301" s="18"/>
      <c r="E3301" s="65"/>
      <c r="F3301" s="65"/>
      <c r="G3301" s="65"/>
      <c r="H3301" s="18"/>
      <c r="I3301" s="65"/>
      <c r="J3301" s="67"/>
      <c r="K3301" s="68"/>
      <c r="L3301" s="67"/>
    </row>
    <row r="3302" spans="1:12" x14ac:dyDescent="0.2">
      <c r="A3302" s="65"/>
      <c r="B3302" s="66"/>
      <c r="C3302" s="66"/>
      <c r="D3302" s="18"/>
      <c r="E3302" s="65"/>
      <c r="F3302" s="65"/>
      <c r="G3302" s="65"/>
      <c r="H3302" s="18"/>
      <c r="I3302" s="65"/>
      <c r="J3302" s="67"/>
      <c r="K3302" s="68"/>
      <c r="L3302" s="67"/>
    </row>
    <row r="3303" spans="1:12" x14ac:dyDescent="0.2">
      <c r="A3303" s="65"/>
      <c r="B3303" s="66"/>
      <c r="C3303" s="66"/>
      <c r="D3303" s="18"/>
      <c r="E3303" s="65"/>
      <c r="F3303" s="65"/>
      <c r="G3303" s="65"/>
      <c r="H3303" s="18"/>
      <c r="I3303" s="65"/>
      <c r="J3303" s="67"/>
      <c r="K3303" s="68"/>
      <c r="L3303" s="67"/>
    </row>
    <row r="3304" spans="1:12" x14ac:dyDescent="0.2">
      <c r="A3304" s="65"/>
      <c r="B3304" s="66"/>
      <c r="C3304" s="66"/>
      <c r="D3304" s="18"/>
      <c r="E3304" s="65"/>
      <c r="F3304" s="65"/>
      <c r="G3304" s="65"/>
      <c r="H3304" s="18"/>
      <c r="I3304" s="65"/>
      <c r="J3304" s="67"/>
      <c r="K3304" s="68"/>
      <c r="L3304" s="67"/>
    </row>
    <row r="3305" spans="1:12" x14ac:dyDescent="0.2">
      <c r="A3305" s="65"/>
      <c r="B3305" s="66"/>
      <c r="C3305" s="66"/>
      <c r="D3305" s="18"/>
      <c r="E3305" s="65"/>
      <c r="F3305" s="65"/>
      <c r="G3305" s="65"/>
      <c r="H3305" s="18"/>
      <c r="I3305" s="65"/>
      <c r="J3305" s="67"/>
      <c r="K3305" s="68"/>
      <c r="L3305" s="67"/>
    </row>
    <row r="3306" spans="1:12" x14ac:dyDescent="0.2">
      <c r="A3306" s="65"/>
      <c r="B3306" s="66"/>
      <c r="C3306" s="66"/>
      <c r="D3306" s="18"/>
      <c r="E3306" s="65"/>
      <c r="F3306" s="65"/>
      <c r="G3306" s="65"/>
      <c r="H3306" s="18"/>
      <c r="I3306" s="65"/>
      <c r="J3306" s="67"/>
      <c r="K3306" s="68"/>
      <c r="L3306" s="67"/>
    </row>
    <row r="3307" spans="1:12" x14ac:dyDescent="0.2">
      <c r="A3307" s="65"/>
      <c r="B3307" s="66"/>
      <c r="C3307" s="66"/>
      <c r="D3307" s="18"/>
      <c r="E3307" s="65"/>
      <c r="F3307" s="65"/>
      <c r="G3307" s="65"/>
      <c r="H3307" s="18"/>
      <c r="I3307" s="65"/>
      <c r="J3307" s="67"/>
      <c r="K3307" s="68"/>
      <c r="L3307" s="67"/>
    </row>
    <row r="3308" spans="1:12" x14ac:dyDescent="0.2">
      <c r="A3308" s="65"/>
      <c r="B3308" s="66"/>
      <c r="C3308" s="66"/>
      <c r="D3308" s="18"/>
      <c r="E3308" s="65"/>
      <c r="F3308" s="65"/>
      <c r="G3308" s="65"/>
      <c r="H3308" s="18"/>
      <c r="I3308" s="65"/>
      <c r="J3308" s="67"/>
      <c r="K3308" s="68"/>
      <c r="L3308" s="67"/>
    </row>
    <row r="3309" spans="1:12" x14ac:dyDescent="0.2">
      <c r="A3309" s="65"/>
      <c r="B3309" s="66"/>
      <c r="C3309" s="66"/>
      <c r="D3309" s="18"/>
      <c r="E3309" s="65"/>
      <c r="F3309" s="65"/>
      <c r="G3309" s="65"/>
      <c r="H3309" s="18"/>
      <c r="I3309" s="65"/>
      <c r="J3309" s="67"/>
      <c r="K3309" s="68"/>
      <c r="L3309" s="67"/>
    </row>
    <row r="3310" spans="1:12" x14ac:dyDescent="0.2">
      <c r="A3310" s="65"/>
      <c r="B3310" s="66"/>
      <c r="C3310" s="66"/>
      <c r="D3310" s="18"/>
      <c r="E3310" s="65"/>
      <c r="F3310" s="65"/>
      <c r="G3310" s="65"/>
      <c r="H3310" s="18"/>
      <c r="I3310" s="65"/>
      <c r="J3310" s="67"/>
      <c r="K3310" s="68"/>
      <c r="L3310" s="67"/>
    </row>
    <row r="3311" spans="1:12" x14ac:dyDescent="0.2">
      <c r="A3311" s="65"/>
      <c r="B3311" s="66"/>
      <c r="C3311" s="66"/>
      <c r="D3311" s="18"/>
      <c r="E3311" s="65"/>
      <c r="F3311" s="65"/>
      <c r="G3311" s="65"/>
      <c r="H3311" s="18"/>
      <c r="I3311" s="65"/>
      <c r="J3311" s="67"/>
      <c r="K3311" s="68"/>
      <c r="L3311" s="67"/>
    </row>
    <row r="3312" spans="1:12" x14ac:dyDescent="0.2">
      <c r="A3312" s="65"/>
      <c r="B3312" s="66"/>
      <c r="C3312" s="66"/>
      <c r="D3312" s="18"/>
      <c r="E3312" s="65"/>
      <c r="F3312" s="65"/>
      <c r="G3312" s="65"/>
      <c r="H3312" s="18"/>
      <c r="I3312" s="65"/>
      <c r="J3312" s="67"/>
      <c r="K3312" s="68"/>
      <c r="L3312" s="67"/>
    </row>
    <row r="3313" spans="1:12" x14ac:dyDescent="0.2">
      <c r="A3313" s="65"/>
      <c r="B3313" s="66"/>
      <c r="C3313" s="66"/>
      <c r="D3313" s="18"/>
      <c r="E3313" s="65"/>
      <c r="F3313" s="65"/>
      <c r="G3313" s="65"/>
      <c r="H3313" s="18"/>
      <c r="I3313" s="65"/>
      <c r="J3313" s="67"/>
      <c r="K3313" s="68"/>
      <c r="L3313" s="67"/>
    </row>
    <row r="3314" spans="1:12" x14ac:dyDescent="0.2">
      <c r="A3314" s="65"/>
      <c r="B3314" s="66"/>
      <c r="C3314" s="66"/>
      <c r="D3314" s="18"/>
      <c r="E3314" s="65"/>
      <c r="F3314" s="65"/>
      <c r="G3314" s="65"/>
      <c r="H3314" s="18"/>
      <c r="I3314" s="65"/>
      <c r="J3314" s="67"/>
      <c r="K3314" s="68"/>
      <c r="L3314" s="67"/>
    </row>
    <row r="3315" spans="1:12" x14ac:dyDescent="0.2">
      <c r="A3315" s="65"/>
      <c r="B3315" s="66"/>
      <c r="C3315" s="66"/>
      <c r="D3315" s="18"/>
      <c r="E3315" s="65"/>
      <c r="F3315" s="65"/>
      <c r="G3315" s="65"/>
      <c r="H3315" s="18"/>
      <c r="I3315" s="65"/>
      <c r="J3315" s="67"/>
      <c r="K3315" s="68"/>
      <c r="L3315" s="67"/>
    </row>
    <row r="3316" spans="1:12" x14ac:dyDescent="0.2">
      <c r="A3316" s="65"/>
      <c r="B3316" s="66"/>
      <c r="C3316" s="66"/>
      <c r="D3316" s="18"/>
      <c r="E3316" s="65"/>
      <c r="F3316" s="65"/>
      <c r="G3316" s="65"/>
      <c r="H3316" s="18"/>
      <c r="I3316" s="65"/>
      <c r="J3316" s="67"/>
      <c r="K3316" s="68"/>
      <c r="L3316" s="67"/>
    </row>
  </sheetData>
  <mergeCells count="29">
    <mergeCell ref="I1017:I1018"/>
    <mergeCell ref="A1:L1"/>
    <mergeCell ref="A2:L2"/>
    <mergeCell ref="A568:L568"/>
    <mergeCell ref="A763:L763"/>
    <mergeCell ref="A966:L966"/>
    <mergeCell ref="J1017:J1018"/>
    <mergeCell ref="C1017:C1018"/>
    <mergeCell ref="F1017:F1018"/>
    <mergeCell ref="G1017:G1018"/>
    <mergeCell ref="B1017:B1018"/>
    <mergeCell ref="G1022:G1023"/>
    <mergeCell ref="A1020:A1021"/>
    <mergeCell ref="B1020:B1021"/>
    <mergeCell ref="C1020:C1021"/>
    <mergeCell ref="E1020:E1021"/>
    <mergeCell ref="F1020:F1021"/>
    <mergeCell ref="G1020:G1021"/>
    <mergeCell ref="E1017:E1018"/>
    <mergeCell ref="I1022:I1023"/>
    <mergeCell ref="I1020:I1021"/>
    <mergeCell ref="J1020:J1021"/>
    <mergeCell ref="A1017:A1018"/>
    <mergeCell ref="J1022:J1023"/>
    <mergeCell ref="B1022:B1023"/>
    <mergeCell ref="A1022:A1023"/>
    <mergeCell ref="C1022:C1023"/>
    <mergeCell ref="E1022:E1023"/>
    <mergeCell ref="F1022:F1023"/>
  </mergeCells>
  <phoneticPr fontId="0" type="noConversion"/>
  <pageMargins left="1.1811023622047245" right="0.59055118110236227" top="0.59055118110236227" bottom="0.59055118110236227" header="0.51181102362204722" footer="0.51181102362204722"/>
  <pageSetup paperSize="9" scale="90" fitToHeight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zoomScaleNormal="100" workbookViewId="0">
      <pane ySplit="3" topLeftCell="A52" activePane="bottomLeft" state="frozen"/>
      <selection pane="bottomLeft" activeCell="B58" sqref="B58"/>
    </sheetView>
  </sheetViews>
  <sheetFormatPr defaultRowHeight="12.75" x14ac:dyDescent="0.2"/>
  <cols>
    <col min="1" max="1" width="4.140625" customWidth="1"/>
    <col min="2" max="2" width="21.28515625" customWidth="1"/>
    <col min="3" max="3" width="16" customWidth="1"/>
    <col min="4" max="4" width="13.28515625" customWidth="1"/>
    <col min="5" max="5" width="15" customWidth="1"/>
    <col min="6" max="6" width="10.7109375" customWidth="1"/>
    <col min="7" max="7" width="12.28515625" customWidth="1"/>
    <col min="8" max="8" width="14.7109375" customWidth="1"/>
    <col min="9" max="9" width="15.5703125" customWidth="1"/>
    <col min="10" max="10" width="13.7109375" style="17" customWidth="1"/>
    <col min="11" max="12" width="9.140625" style="18" hidden="1" customWidth="1"/>
  </cols>
  <sheetData>
    <row r="1" spans="1:12" s="20" customFormat="1" ht="51" customHeight="1" x14ac:dyDescent="0.2">
      <c r="A1" s="318" t="s">
        <v>1829</v>
      </c>
      <c r="B1" s="318"/>
      <c r="C1" s="318"/>
      <c r="D1" s="318"/>
      <c r="E1" s="318"/>
      <c r="F1" s="318"/>
      <c r="G1" s="318"/>
      <c r="H1" s="318"/>
      <c r="I1" s="318"/>
      <c r="J1" s="318"/>
      <c r="K1" s="61"/>
      <c r="L1" s="61"/>
    </row>
    <row r="2" spans="1:12" s="24" customFormat="1" ht="99.75" customHeight="1" x14ac:dyDescent="0.2">
      <c r="A2" s="319" t="s">
        <v>1302</v>
      </c>
      <c r="B2" s="284" t="s">
        <v>1773</v>
      </c>
      <c r="C2" s="284" t="s">
        <v>1774</v>
      </c>
      <c r="D2" s="284" t="s">
        <v>1775</v>
      </c>
      <c r="E2" s="284" t="s">
        <v>546</v>
      </c>
      <c r="F2" s="284" t="s">
        <v>1073</v>
      </c>
      <c r="G2" s="284" t="s">
        <v>547</v>
      </c>
      <c r="H2" s="284" t="s">
        <v>6309</v>
      </c>
      <c r="I2" s="284"/>
      <c r="J2" s="284" t="s">
        <v>6310</v>
      </c>
      <c r="K2" s="62"/>
      <c r="L2" s="62"/>
    </row>
    <row r="3" spans="1:12" ht="24" customHeight="1" x14ac:dyDescent="0.2">
      <c r="A3" s="320"/>
      <c r="B3" s="284"/>
      <c r="C3" s="284"/>
      <c r="D3" s="284"/>
      <c r="E3" s="284"/>
      <c r="F3" s="284"/>
      <c r="G3" s="284"/>
      <c r="H3" s="70" t="s">
        <v>1826</v>
      </c>
      <c r="I3" s="132" t="s">
        <v>1827</v>
      </c>
      <c r="J3" s="284"/>
      <c r="K3" s="56"/>
      <c r="L3" s="56"/>
    </row>
    <row r="4" spans="1:12" s="20" customFormat="1" ht="14.25" customHeight="1" x14ac:dyDescent="0.2">
      <c r="A4" s="317" t="s">
        <v>381</v>
      </c>
      <c r="B4" s="317"/>
      <c r="C4" s="317"/>
      <c r="D4" s="317"/>
      <c r="E4" s="317"/>
      <c r="F4" s="317"/>
      <c r="G4" s="317"/>
      <c r="H4" s="317"/>
      <c r="I4" s="317"/>
      <c r="J4" s="317"/>
      <c r="K4" s="63"/>
      <c r="L4" s="63"/>
    </row>
    <row r="5" spans="1:12" ht="125.25" customHeight="1" x14ac:dyDescent="0.2">
      <c r="A5" s="80">
        <v>1</v>
      </c>
      <c r="B5" s="91" t="s">
        <v>1692</v>
      </c>
      <c r="C5" s="91" t="s">
        <v>219</v>
      </c>
      <c r="D5" s="91" t="s">
        <v>1714</v>
      </c>
      <c r="E5" s="91" t="s">
        <v>1591</v>
      </c>
      <c r="F5" s="91"/>
      <c r="G5" s="91"/>
      <c r="H5" s="32">
        <v>1703574.47</v>
      </c>
      <c r="I5" s="110">
        <v>1505041.41</v>
      </c>
      <c r="J5" s="91">
        <v>11</v>
      </c>
      <c r="K5" s="173"/>
      <c r="L5" s="173"/>
    </row>
    <row r="6" spans="1:12" ht="80.25" customHeight="1" x14ac:dyDescent="0.2">
      <c r="A6" s="80">
        <v>2</v>
      </c>
      <c r="B6" s="91" t="s">
        <v>1220</v>
      </c>
      <c r="C6" s="91" t="s">
        <v>3686</v>
      </c>
      <c r="D6" s="91" t="s">
        <v>1068</v>
      </c>
      <c r="E6" s="91" t="s">
        <v>1069</v>
      </c>
      <c r="F6" s="91"/>
      <c r="G6" s="91"/>
      <c r="H6" s="32">
        <v>197085.99</v>
      </c>
      <c r="I6" s="110">
        <v>25652.799999999999</v>
      </c>
      <c r="J6" s="91">
        <v>7</v>
      </c>
      <c r="K6" s="173"/>
      <c r="L6" s="173"/>
    </row>
    <row r="7" spans="1:12" ht="135.75" customHeight="1" x14ac:dyDescent="0.2">
      <c r="A7" s="80">
        <v>3</v>
      </c>
      <c r="B7" s="91" t="s">
        <v>220</v>
      </c>
      <c r="C7" s="91" t="s">
        <v>4584</v>
      </c>
      <c r="D7" s="91" t="s">
        <v>1713</v>
      </c>
      <c r="E7" s="91" t="s">
        <v>5748</v>
      </c>
      <c r="F7" s="91"/>
      <c r="G7" s="91"/>
      <c r="H7" s="91">
        <v>150057</v>
      </c>
      <c r="I7" s="110">
        <v>13996.36</v>
      </c>
      <c r="J7" s="91">
        <v>12</v>
      </c>
      <c r="K7" s="173"/>
      <c r="L7" s="173"/>
    </row>
    <row r="8" spans="1:12" ht="123.75" x14ac:dyDescent="0.2">
      <c r="A8" s="80">
        <v>4</v>
      </c>
      <c r="B8" s="91" t="s">
        <v>2240</v>
      </c>
      <c r="C8" s="91" t="s">
        <v>4218</v>
      </c>
      <c r="D8" s="91" t="s">
        <v>4219</v>
      </c>
      <c r="E8" s="91" t="s">
        <v>464</v>
      </c>
      <c r="F8" s="91"/>
      <c r="G8" s="91"/>
      <c r="H8" s="91">
        <v>225410</v>
      </c>
      <c r="I8" s="116">
        <v>0</v>
      </c>
      <c r="J8" s="91">
        <v>6</v>
      </c>
      <c r="K8" s="173"/>
      <c r="L8" s="173"/>
    </row>
    <row r="9" spans="1:12" ht="56.25" x14ac:dyDescent="0.2">
      <c r="A9" s="80">
        <v>5</v>
      </c>
      <c r="B9" s="91" t="s">
        <v>2296</v>
      </c>
      <c r="C9" s="91" t="s">
        <v>1368</v>
      </c>
      <c r="D9" s="91" t="s">
        <v>2297</v>
      </c>
      <c r="E9" s="91" t="s">
        <v>2981</v>
      </c>
      <c r="F9" s="91"/>
      <c r="G9" s="91"/>
      <c r="H9" s="32">
        <v>44137200</v>
      </c>
      <c r="I9" s="110">
        <v>23380911</v>
      </c>
      <c r="J9" s="91">
        <v>61</v>
      </c>
      <c r="K9" s="173"/>
      <c r="L9" s="173"/>
    </row>
    <row r="10" spans="1:12" ht="67.5" x14ac:dyDescent="0.2">
      <c r="A10" s="80">
        <v>6</v>
      </c>
      <c r="B10" s="91" t="s">
        <v>4220</v>
      </c>
      <c r="C10" s="91" t="s">
        <v>4218</v>
      </c>
      <c r="D10" s="91" t="s">
        <v>4221</v>
      </c>
      <c r="E10" s="91" t="s">
        <v>465</v>
      </c>
      <c r="F10" s="91"/>
      <c r="G10" s="91"/>
      <c r="H10" s="91">
        <v>343569</v>
      </c>
      <c r="I10" s="116">
        <v>0</v>
      </c>
      <c r="J10" s="91">
        <v>2</v>
      </c>
      <c r="K10" s="173"/>
      <c r="L10" s="173"/>
    </row>
    <row r="11" spans="1:12" ht="56.25" x14ac:dyDescent="0.2">
      <c r="A11" s="80">
        <v>7</v>
      </c>
      <c r="B11" s="91" t="s">
        <v>1369</v>
      </c>
      <c r="C11" s="91" t="s">
        <v>1282</v>
      </c>
      <c r="D11" s="91" t="s">
        <v>1715</v>
      </c>
      <c r="E11" s="91" t="s">
        <v>4582</v>
      </c>
      <c r="F11" s="91"/>
      <c r="G11" s="91"/>
      <c r="H11" s="32">
        <v>1661372.67</v>
      </c>
      <c r="I11" s="110">
        <v>251854.07999999999</v>
      </c>
      <c r="J11" s="91">
        <v>5</v>
      </c>
      <c r="K11" s="173"/>
      <c r="L11" s="173"/>
    </row>
    <row r="12" spans="1:12" ht="57" customHeight="1" x14ac:dyDescent="0.2">
      <c r="A12" s="80">
        <v>8</v>
      </c>
      <c r="B12" s="91" t="s">
        <v>213</v>
      </c>
      <c r="C12" s="91" t="s">
        <v>1368</v>
      </c>
      <c r="D12" s="91" t="s">
        <v>214</v>
      </c>
      <c r="E12" s="91" t="s">
        <v>6311</v>
      </c>
      <c r="F12" s="91"/>
      <c r="G12" s="91"/>
      <c r="H12" s="32">
        <v>1686134</v>
      </c>
      <c r="I12" s="110">
        <v>627508</v>
      </c>
      <c r="J12" s="91">
        <v>5</v>
      </c>
      <c r="K12" s="173"/>
      <c r="L12" s="173"/>
    </row>
    <row r="13" spans="1:12" ht="67.5" x14ac:dyDescent="0.2">
      <c r="A13" s="80">
        <v>9</v>
      </c>
      <c r="B13" s="91" t="s">
        <v>2287</v>
      </c>
      <c r="C13" s="91" t="s">
        <v>222</v>
      </c>
      <c r="D13" s="91" t="s">
        <v>1894</v>
      </c>
      <c r="E13" s="91" t="s">
        <v>3685</v>
      </c>
      <c r="F13" s="91"/>
      <c r="G13" s="91"/>
      <c r="H13" s="32">
        <v>17429883.59</v>
      </c>
      <c r="I13" s="110">
        <v>290106.98</v>
      </c>
      <c r="J13" s="91">
        <v>5</v>
      </c>
      <c r="K13" s="173"/>
      <c r="L13" s="173"/>
    </row>
    <row r="14" spans="1:12" ht="56.25" x14ac:dyDescent="0.2">
      <c r="A14" s="80">
        <v>10</v>
      </c>
      <c r="B14" s="91" t="s">
        <v>2292</v>
      </c>
      <c r="C14" s="91" t="s">
        <v>222</v>
      </c>
      <c r="D14" s="91" t="s">
        <v>1067</v>
      </c>
      <c r="E14" s="91" t="s">
        <v>4216</v>
      </c>
      <c r="F14" s="91"/>
      <c r="G14" s="91"/>
      <c r="H14" s="32">
        <v>2900161.52</v>
      </c>
      <c r="I14" s="116">
        <v>0</v>
      </c>
      <c r="J14" s="91">
        <v>3</v>
      </c>
      <c r="K14" s="173"/>
      <c r="L14" s="173"/>
    </row>
    <row r="15" spans="1:12" ht="56.25" x14ac:dyDescent="0.2">
      <c r="A15" s="80">
        <v>11</v>
      </c>
      <c r="B15" s="91" t="s">
        <v>784</v>
      </c>
      <c r="C15" s="91" t="s">
        <v>1368</v>
      </c>
      <c r="D15" s="91" t="s">
        <v>785</v>
      </c>
      <c r="E15" s="91" t="s">
        <v>786</v>
      </c>
      <c r="F15" s="91"/>
      <c r="G15" s="91"/>
      <c r="H15" s="32">
        <v>649788.23</v>
      </c>
      <c r="I15" s="110">
        <v>0</v>
      </c>
      <c r="J15" s="91">
        <v>8</v>
      </c>
      <c r="K15" s="173"/>
      <c r="L15" s="173"/>
    </row>
    <row r="16" spans="1:12" ht="45" x14ac:dyDescent="0.2">
      <c r="A16" s="80">
        <v>12</v>
      </c>
      <c r="B16" s="32" t="s">
        <v>1925</v>
      </c>
      <c r="C16" s="91" t="s">
        <v>223</v>
      </c>
      <c r="D16" s="91" t="s">
        <v>603</v>
      </c>
      <c r="E16" s="86"/>
      <c r="F16" s="91"/>
      <c r="G16" s="91"/>
      <c r="H16" s="32">
        <v>5462879.5599999996</v>
      </c>
      <c r="I16" s="110">
        <v>2648678.73</v>
      </c>
      <c r="J16" s="91">
        <v>11</v>
      </c>
      <c r="K16" s="173"/>
      <c r="L16" s="173"/>
    </row>
    <row r="17" spans="1:12" ht="45" x14ac:dyDescent="0.2">
      <c r="A17" s="80">
        <v>13</v>
      </c>
      <c r="B17" s="32" t="s">
        <v>1928</v>
      </c>
      <c r="C17" s="91" t="s">
        <v>224</v>
      </c>
      <c r="D17" s="91" t="s">
        <v>3684</v>
      </c>
      <c r="E17" s="86"/>
      <c r="F17" s="91"/>
      <c r="G17" s="91"/>
      <c r="H17" s="32">
        <v>5576162.4500000002</v>
      </c>
      <c r="I17" s="110">
        <v>2649267.5099999998</v>
      </c>
      <c r="J17" s="91">
        <v>8</v>
      </c>
      <c r="K17" s="173"/>
      <c r="L17" s="173"/>
    </row>
    <row r="18" spans="1:12" ht="45" x14ac:dyDescent="0.2">
      <c r="A18" s="80">
        <v>14</v>
      </c>
      <c r="B18" s="32" t="s">
        <v>976</v>
      </c>
      <c r="C18" s="91" t="s">
        <v>225</v>
      </c>
      <c r="D18" s="91" t="s">
        <v>3683</v>
      </c>
      <c r="E18" s="86"/>
      <c r="F18" s="91"/>
      <c r="G18" s="91"/>
      <c r="H18" s="32">
        <v>230574.13</v>
      </c>
      <c r="I18" s="110">
        <v>50450.39</v>
      </c>
      <c r="J18" s="91">
        <v>8</v>
      </c>
      <c r="K18" s="173"/>
      <c r="L18" s="173"/>
    </row>
    <row r="19" spans="1:12" ht="45" x14ac:dyDescent="0.2">
      <c r="A19" s="80">
        <v>15</v>
      </c>
      <c r="B19" s="32" t="s">
        <v>980</v>
      </c>
      <c r="C19" s="91" t="s">
        <v>226</v>
      </c>
      <c r="D19" s="91" t="s">
        <v>3682</v>
      </c>
      <c r="E19" s="86"/>
      <c r="F19" s="91"/>
      <c r="G19" s="91"/>
      <c r="H19" s="32">
        <v>2661213.67</v>
      </c>
      <c r="I19" s="110">
        <v>1385068.88</v>
      </c>
      <c r="J19" s="91">
        <v>9</v>
      </c>
      <c r="K19" s="173"/>
      <c r="L19" s="173"/>
    </row>
    <row r="20" spans="1:12" ht="45" x14ac:dyDescent="0.2">
      <c r="A20" s="80">
        <v>16</v>
      </c>
      <c r="B20" s="32" t="s">
        <v>642</v>
      </c>
      <c r="C20" s="91" t="s">
        <v>1818</v>
      </c>
      <c r="D20" s="91" t="s">
        <v>3681</v>
      </c>
      <c r="E20" s="86"/>
      <c r="F20" s="91"/>
      <c r="G20" s="91"/>
      <c r="H20" s="32">
        <v>13185380.109999999</v>
      </c>
      <c r="I20" s="110">
        <v>1586130.2</v>
      </c>
      <c r="J20" s="91">
        <v>9</v>
      </c>
      <c r="K20" s="173"/>
      <c r="L20" s="173"/>
    </row>
    <row r="21" spans="1:12" ht="45" x14ac:dyDescent="0.2">
      <c r="A21" s="80">
        <v>17</v>
      </c>
      <c r="B21" s="32" t="s">
        <v>647</v>
      </c>
      <c r="C21" s="91" t="s">
        <v>536</v>
      </c>
      <c r="D21" s="91" t="s">
        <v>537</v>
      </c>
      <c r="E21" s="86"/>
      <c r="F21" s="91"/>
      <c r="G21" s="91"/>
      <c r="H21" s="32">
        <v>725025.26</v>
      </c>
      <c r="I21" s="110">
        <v>290674.2</v>
      </c>
      <c r="J21" s="91">
        <v>11</v>
      </c>
      <c r="K21" s="173"/>
      <c r="L21" s="173"/>
    </row>
    <row r="22" spans="1:12" ht="45" x14ac:dyDescent="0.2">
      <c r="A22" s="80">
        <v>18</v>
      </c>
      <c r="B22" s="32" t="s">
        <v>1825</v>
      </c>
      <c r="C22" s="91" t="s">
        <v>227</v>
      </c>
      <c r="D22" s="91" t="s">
        <v>3680</v>
      </c>
      <c r="E22" s="86"/>
      <c r="F22" s="91"/>
      <c r="G22" s="91"/>
      <c r="H22" s="32">
        <v>3627026.9</v>
      </c>
      <c r="I22" s="110">
        <v>764634</v>
      </c>
      <c r="J22" s="91">
        <v>19</v>
      </c>
      <c r="K22" s="173"/>
      <c r="L22" s="173"/>
    </row>
    <row r="23" spans="1:12" ht="45" x14ac:dyDescent="0.2">
      <c r="A23" s="80">
        <v>19</v>
      </c>
      <c r="B23" s="32" t="s">
        <v>595</v>
      </c>
      <c r="C23" s="91" t="s">
        <v>228</v>
      </c>
      <c r="D23" s="91" t="s">
        <v>3679</v>
      </c>
      <c r="E23" s="86"/>
      <c r="F23" s="91"/>
      <c r="G23" s="91"/>
      <c r="H23" s="32">
        <v>18758010.489999998</v>
      </c>
      <c r="I23" s="110">
        <v>7930761.5099999998</v>
      </c>
      <c r="J23" s="91">
        <v>45</v>
      </c>
      <c r="K23" s="173"/>
      <c r="L23" s="173"/>
    </row>
    <row r="24" spans="1:12" ht="45" x14ac:dyDescent="0.2">
      <c r="A24" s="80">
        <v>20</v>
      </c>
      <c r="B24" s="32" t="s">
        <v>598</v>
      </c>
      <c r="C24" s="91" t="s">
        <v>229</v>
      </c>
      <c r="D24" s="91" t="s">
        <v>3678</v>
      </c>
      <c r="E24" s="86"/>
      <c r="F24" s="91"/>
      <c r="G24" s="91"/>
      <c r="H24" s="32">
        <v>5706740.4699999997</v>
      </c>
      <c r="I24" s="110">
        <v>1570545.27</v>
      </c>
      <c r="J24" s="91">
        <v>28</v>
      </c>
      <c r="K24" s="173"/>
      <c r="L24" s="173"/>
    </row>
    <row r="25" spans="1:12" ht="56.25" x14ac:dyDescent="0.2">
      <c r="A25" s="80">
        <v>21</v>
      </c>
      <c r="B25" s="32" t="s">
        <v>67</v>
      </c>
      <c r="C25" s="91" t="s">
        <v>230</v>
      </c>
      <c r="D25" s="91" t="s">
        <v>4215</v>
      </c>
      <c r="E25" s="86"/>
      <c r="F25" s="91"/>
      <c r="G25" s="91"/>
      <c r="H25" s="32">
        <v>36419415.729999997</v>
      </c>
      <c r="I25" s="110">
        <v>18604850.809999999</v>
      </c>
      <c r="J25" s="91">
        <v>84</v>
      </c>
      <c r="K25" s="173"/>
      <c r="L25" s="173"/>
    </row>
    <row r="26" spans="1:12" ht="56.25" x14ac:dyDescent="0.2">
      <c r="A26" s="80">
        <v>22</v>
      </c>
      <c r="B26" s="32" t="s">
        <v>71</v>
      </c>
      <c r="C26" s="91" t="s">
        <v>1403</v>
      </c>
      <c r="D26" s="91" t="s">
        <v>3677</v>
      </c>
      <c r="E26" s="91"/>
      <c r="F26" s="91"/>
      <c r="G26" s="91"/>
      <c r="H26" s="32">
        <v>63711795.850000001</v>
      </c>
      <c r="I26" s="110">
        <v>41084000.07</v>
      </c>
      <c r="J26" s="91">
        <v>48</v>
      </c>
      <c r="K26" s="173"/>
      <c r="L26" s="173"/>
    </row>
    <row r="27" spans="1:12" ht="56.25" x14ac:dyDescent="0.2">
      <c r="A27" s="80">
        <v>23</v>
      </c>
      <c r="B27" s="32" t="s">
        <v>1246</v>
      </c>
      <c r="C27" s="32" t="s">
        <v>202</v>
      </c>
      <c r="D27" s="91" t="s">
        <v>1075</v>
      </c>
      <c r="E27" s="91"/>
      <c r="F27" s="91"/>
      <c r="G27" s="91"/>
      <c r="H27" s="32">
        <v>23042584.91</v>
      </c>
      <c r="I27" s="110">
        <v>7233702.3099999996</v>
      </c>
      <c r="J27" s="91">
        <v>33</v>
      </c>
      <c r="K27" s="173"/>
      <c r="L27" s="173"/>
    </row>
    <row r="28" spans="1:12" ht="56.25" x14ac:dyDescent="0.2">
      <c r="A28" s="80">
        <v>24</v>
      </c>
      <c r="B28" s="32" t="s">
        <v>1996</v>
      </c>
      <c r="C28" s="32" t="s">
        <v>203</v>
      </c>
      <c r="D28" s="91" t="s">
        <v>1074</v>
      </c>
      <c r="E28" s="86"/>
      <c r="F28" s="91"/>
      <c r="G28" s="91"/>
      <c r="H28" s="91">
        <v>43625301.450000003</v>
      </c>
      <c r="I28" s="110">
        <v>18373791.18</v>
      </c>
      <c r="J28" s="91">
        <v>72</v>
      </c>
      <c r="K28" s="173"/>
      <c r="L28" s="173"/>
    </row>
    <row r="29" spans="1:12" ht="45" x14ac:dyDescent="0.2">
      <c r="A29" s="80">
        <v>25</v>
      </c>
      <c r="B29" s="32" t="s">
        <v>3306</v>
      </c>
      <c r="C29" s="32" t="s">
        <v>204</v>
      </c>
      <c r="D29" s="91" t="s">
        <v>3676</v>
      </c>
      <c r="E29" s="86"/>
      <c r="F29" s="91"/>
      <c r="G29" s="91"/>
      <c r="H29" s="32">
        <v>4064564.23</v>
      </c>
      <c r="I29" s="110">
        <v>1102586.6299999999</v>
      </c>
      <c r="J29" s="91">
        <v>13</v>
      </c>
      <c r="K29" s="173"/>
      <c r="L29" s="173"/>
    </row>
    <row r="30" spans="1:12" ht="56.25" x14ac:dyDescent="0.2">
      <c r="A30" s="80">
        <v>26</v>
      </c>
      <c r="B30" s="32" t="s">
        <v>2987</v>
      </c>
      <c r="C30" s="32" t="s">
        <v>205</v>
      </c>
      <c r="D30" s="91" t="s">
        <v>122</v>
      </c>
      <c r="E30" s="86"/>
      <c r="F30" s="91"/>
      <c r="G30" s="91"/>
      <c r="H30" s="32">
        <v>18620489.109999999</v>
      </c>
      <c r="I30" s="110">
        <v>8665018.7100000009</v>
      </c>
      <c r="J30" s="91">
        <v>15</v>
      </c>
      <c r="K30" s="173"/>
      <c r="L30" s="173"/>
    </row>
    <row r="31" spans="1:12" ht="56.25" x14ac:dyDescent="0.2">
      <c r="A31" s="80">
        <v>27</v>
      </c>
      <c r="B31" s="32" t="s">
        <v>966</v>
      </c>
      <c r="C31" s="32" t="s">
        <v>206</v>
      </c>
      <c r="D31" s="91" t="s">
        <v>3675</v>
      </c>
      <c r="E31" s="86"/>
      <c r="F31" s="91"/>
      <c r="G31" s="91"/>
      <c r="H31" s="32">
        <v>4593632.0199999996</v>
      </c>
      <c r="I31" s="110">
        <v>885100.74</v>
      </c>
      <c r="J31" s="91">
        <v>17</v>
      </c>
      <c r="K31" s="173"/>
      <c r="L31" s="173"/>
    </row>
    <row r="32" spans="1:12" ht="56.25" x14ac:dyDescent="0.2">
      <c r="A32" s="80">
        <v>28</v>
      </c>
      <c r="B32" s="32" t="s">
        <v>38</v>
      </c>
      <c r="C32" s="32" t="s">
        <v>207</v>
      </c>
      <c r="D32" s="91" t="s">
        <v>3674</v>
      </c>
      <c r="E32" s="91"/>
      <c r="F32" s="91"/>
      <c r="G32" s="91"/>
      <c r="H32" s="32">
        <v>13664381.539999999</v>
      </c>
      <c r="I32" s="110">
        <v>6469161.5099999998</v>
      </c>
      <c r="J32" s="91">
        <v>38</v>
      </c>
      <c r="K32" s="173"/>
      <c r="L32" s="173"/>
    </row>
    <row r="33" spans="1:12" ht="56.25" x14ac:dyDescent="0.2">
      <c r="A33" s="80">
        <v>29</v>
      </c>
      <c r="B33" s="32" t="s">
        <v>1782</v>
      </c>
      <c r="C33" s="32" t="s">
        <v>662</v>
      </c>
      <c r="D33" s="91" t="s">
        <v>1223</v>
      </c>
      <c r="E33" s="91"/>
      <c r="F33" s="91"/>
      <c r="G33" s="91"/>
      <c r="H33" s="32">
        <v>15165969.810000001</v>
      </c>
      <c r="I33" s="110">
        <v>5213645.51</v>
      </c>
      <c r="J33" s="91">
        <v>25</v>
      </c>
      <c r="K33" s="173"/>
      <c r="L33" s="173"/>
    </row>
    <row r="34" spans="1:12" ht="56.25" x14ac:dyDescent="0.2">
      <c r="A34" s="80">
        <v>30</v>
      </c>
      <c r="B34" s="32" t="s">
        <v>1786</v>
      </c>
      <c r="C34" s="32" t="s">
        <v>663</v>
      </c>
      <c r="D34" s="221" t="s">
        <v>4581</v>
      </c>
      <c r="E34" s="91" t="s">
        <v>2424</v>
      </c>
      <c r="F34" s="91"/>
      <c r="G34" s="91"/>
      <c r="H34" s="32">
        <v>12899299.710000001</v>
      </c>
      <c r="I34" s="110">
        <v>1315944.27</v>
      </c>
      <c r="J34" s="91">
        <v>65</v>
      </c>
      <c r="K34" s="173"/>
      <c r="L34" s="173"/>
    </row>
    <row r="35" spans="1:12" ht="56.25" x14ac:dyDescent="0.2">
      <c r="A35" s="80">
        <v>31</v>
      </c>
      <c r="B35" s="32" t="s">
        <v>283</v>
      </c>
      <c r="C35" s="32" t="s">
        <v>664</v>
      </c>
      <c r="D35" s="91" t="s">
        <v>3673</v>
      </c>
      <c r="E35" s="86"/>
      <c r="F35" s="91"/>
      <c r="G35" s="91"/>
      <c r="H35" s="32">
        <v>2128047.13</v>
      </c>
      <c r="I35" s="110">
        <v>438790.76</v>
      </c>
      <c r="J35" s="91">
        <v>11</v>
      </c>
      <c r="K35" s="173"/>
      <c r="L35" s="173"/>
    </row>
    <row r="36" spans="1:12" ht="56.25" x14ac:dyDescent="0.2">
      <c r="A36" s="80">
        <v>32</v>
      </c>
      <c r="B36" s="32" t="s">
        <v>2986</v>
      </c>
      <c r="C36" s="32" t="s">
        <v>1313</v>
      </c>
      <c r="D36" s="91" t="s">
        <v>1076</v>
      </c>
      <c r="E36" s="86"/>
      <c r="F36" s="91"/>
      <c r="G36" s="91"/>
      <c r="H36" s="32">
        <v>10093613.869999999</v>
      </c>
      <c r="I36" s="110">
        <v>3530140.82</v>
      </c>
      <c r="J36" s="91">
        <v>13</v>
      </c>
      <c r="K36" s="173"/>
      <c r="L36" s="173"/>
    </row>
    <row r="37" spans="1:12" ht="56.25" x14ac:dyDescent="0.2">
      <c r="A37" s="80">
        <v>33</v>
      </c>
      <c r="B37" s="32" t="s">
        <v>284</v>
      </c>
      <c r="C37" s="32" t="s">
        <v>1314</v>
      </c>
      <c r="D37" s="91" t="s">
        <v>1077</v>
      </c>
      <c r="E37" s="86"/>
      <c r="F37" s="91"/>
      <c r="G37" s="91"/>
      <c r="H37" s="32">
        <v>1448453.75</v>
      </c>
      <c r="I37" s="110">
        <v>312546.03000000003</v>
      </c>
      <c r="J37" s="91">
        <v>12</v>
      </c>
      <c r="K37" s="173"/>
      <c r="L37" s="173"/>
    </row>
    <row r="38" spans="1:12" ht="56.25" x14ac:dyDescent="0.2">
      <c r="A38" s="80">
        <v>34</v>
      </c>
      <c r="B38" s="32" t="s">
        <v>350</v>
      </c>
      <c r="C38" s="32" t="s">
        <v>1315</v>
      </c>
      <c r="D38" s="91" t="s">
        <v>352</v>
      </c>
      <c r="E38" s="86" t="s">
        <v>351</v>
      </c>
      <c r="F38" s="91"/>
      <c r="G38" s="91"/>
      <c r="H38" s="32">
        <v>820196.3</v>
      </c>
      <c r="I38" s="110">
        <v>253070.93</v>
      </c>
      <c r="J38" s="91">
        <v>7</v>
      </c>
      <c r="K38" s="173"/>
      <c r="L38" s="173"/>
    </row>
    <row r="39" spans="1:12" ht="56.25" x14ac:dyDescent="0.2">
      <c r="A39" s="80">
        <v>35</v>
      </c>
      <c r="B39" s="32" t="s">
        <v>353</v>
      </c>
      <c r="C39" s="32" t="s">
        <v>1316</v>
      </c>
      <c r="D39" s="91" t="s">
        <v>355</v>
      </c>
      <c r="E39" s="86" t="s">
        <v>354</v>
      </c>
      <c r="F39" s="91"/>
      <c r="G39" s="91"/>
      <c r="H39" s="32">
        <v>7794960.0599999996</v>
      </c>
      <c r="I39" s="110">
        <v>4051981.64</v>
      </c>
      <c r="J39" s="91">
        <v>7</v>
      </c>
      <c r="K39" s="173"/>
      <c r="L39" s="173"/>
    </row>
    <row r="40" spans="1:12" ht="102.75" customHeight="1" x14ac:dyDescent="0.2">
      <c r="A40" s="80">
        <v>36</v>
      </c>
      <c r="B40" s="32" t="s">
        <v>3672</v>
      </c>
      <c r="C40" s="32" t="s">
        <v>1091</v>
      </c>
      <c r="D40" s="91" t="s">
        <v>1711</v>
      </c>
      <c r="E40" s="91"/>
      <c r="F40" s="91"/>
      <c r="G40" s="91"/>
      <c r="H40" s="91">
        <v>465888.4</v>
      </c>
      <c r="I40" s="110">
        <v>92455.24</v>
      </c>
      <c r="J40" s="91">
        <v>10</v>
      </c>
      <c r="K40" s="173"/>
      <c r="L40" s="173"/>
    </row>
    <row r="41" spans="1:12" ht="79.5" customHeight="1" x14ac:dyDescent="0.2">
      <c r="A41" s="80">
        <v>37</v>
      </c>
      <c r="B41" s="32" t="s">
        <v>1092</v>
      </c>
      <c r="C41" s="91" t="s">
        <v>1282</v>
      </c>
      <c r="D41" s="91" t="s">
        <v>1712</v>
      </c>
      <c r="E41" s="91" t="s">
        <v>4583</v>
      </c>
      <c r="F41" s="91"/>
      <c r="G41" s="91"/>
      <c r="H41" s="91">
        <v>139469.92000000001</v>
      </c>
      <c r="I41" s="110">
        <v>68449</v>
      </c>
      <c r="J41" s="91">
        <v>5</v>
      </c>
      <c r="K41" s="173"/>
      <c r="L41" s="173"/>
    </row>
    <row r="42" spans="1:12" ht="136.5" customHeight="1" x14ac:dyDescent="0.2">
      <c r="A42" s="80">
        <v>38</v>
      </c>
      <c r="B42" s="32" t="s">
        <v>2241</v>
      </c>
      <c r="C42" s="32" t="s">
        <v>4218</v>
      </c>
      <c r="D42" s="91" t="s">
        <v>2242</v>
      </c>
      <c r="E42" s="91" t="s">
        <v>4222</v>
      </c>
      <c r="F42" s="91"/>
      <c r="G42" s="91"/>
      <c r="H42" s="91">
        <v>5552172</v>
      </c>
      <c r="I42" s="116">
        <v>4209830</v>
      </c>
      <c r="J42" s="91">
        <v>69</v>
      </c>
      <c r="K42" s="173"/>
      <c r="L42" s="173"/>
    </row>
    <row r="43" spans="1:12" ht="105.75" customHeight="1" x14ac:dyDescent="0.2">
      <c r="A43" s="80">
        <v>39</v>
      </c>
      <c r="B43" s="32" t="s">
        <v>2426</v>
      </c>
      <c r="C43" s="32" t="s">
        <v>1282</v>
      </c>
      <c r="D43" s="91" t="s">
        <v>4223</v>
      </c>
      <c r="E43" s="91" t="s">
        <v>466</v>
      </c>
      <c r="F43" s="91"/>
      <c r="G43" s="91"/>
      <c r="H43" s="91">
        <v>3697404</v>
      </c>
      <c r="I43" s="116">
        <v>992950</v>
      </c>
      <c r="J43" s="91">
        <v>10</v>
      </c>
      <c r="K43" s="173"/>
      <c r="L43" s="173"/>
    </row>
    <row r="44" spans="1:12" ht="101.25" customHeight="1" x14ac:dyDescent="0.2">
      <c r="A44" s="80">
        <v>40</v>
      </c>
      <c r="B44" s="32" t="s">
        <v>2985</v>
      </c>
      <c r="C44" s="32" t="s">
        <v>394</v>
      </c>
      <c r="D44" s="91" t="s">
        <v>3817</v>
      </c>
      <c r="E44" s="91" t="s">
        <v>890</v>
      </c>
      <c r="F44" s="91"/>
      <c r="G44" s="91"/>
      <c r="H44" s="91">
        <v>3675500</v>
      </c>
      <c r="I44" s="116">
        <v>3327500</v>
      </c>
      <c r="J44" s="91">
        <v>32</v>
      </c>
      <c r="K44" s="173"/>
      <c r="L44" s="173"/>
    </row>
    <row r="45" spans="1:12" ht="102" customHeight="1" x14ac:dyDescent="0.2">
      <c r="A45" s="80">
        <v>41</v>
      </c>
      <c r="B45" s="32" t="s">
        <v>4</v>
      </c>
      <c r="C45" s="32" t="s">
        <v>219</v>
      </c>
      <c r="D45" s="91" t="s">
        <v>4224</v>
      </c>
      <c r="E45" s="91" t="s">
        <v>467</v>
      </c>
      <c r="F45" s="91"/>
      <c r="G45" s="91"/>
      <c r="H45" s="91">
        <v>453279</v>
      </c>
      <c r="I45" s="116">
        <v>148702</v>
      </c>
      <c r="J45" s="91">
        <v>2</v>
      </c>
      <c r="K45" s="173"/>
      <c r="L45" s="173"/>
    </row>
    <row r="46" spans="1:12" ht="90.75" customHeight="1" x14ac:dyDescent="0.2">
      <c r="A46" s="80">
        <v>42</v>
      </c>
      <c r="B46" s="32" t="s">
        <v>4225</v>
      </c>
      <c r="C46" s="32" t="s">
        <v>395</v>
      </c>
      <c r="D46" s="91" t="s">
        <v>4226</v>
      </c>
      <c r="E46" s="91" t="s">
        <v>468</v>
      </c>
      <c r="F46" s="91"/>
      <c r="G46" s="91"/>
      <c r="H46" s="91">
        <v>114944344</v>
      </c>
      <c r="I46" s="116">
        <v>98777129</v>
      </c>
      <c r="J46" s="91">
        <v>14</v>
      </c>
      <c r="K46" s="173"/>
      <c r="L46" s="173"/>
    </row>
    <row r="47" spans="1:12" ht="102" customHeight="1" x14ac:dyDescent="0.2">
      <c r="A47" s="80">
        <v>43</v>
      </c>
      <c r="B47" s="32" t="s">
        <v>4227</v>
      </c>
      <c r="C47" s="32" t="s">
        <v>396</v>
      </c>
      <c r="D47" s="91" t="s">
        <v>4228</v>
      </c>
      <c r="E47" s="91" t="s">
        <v>1583</v>
      </c>
      <c r="F47" s="91"/>
      <c r="G47" s="91"/>
      <c r="H47" s="91">
        <v>11411974</v>
      </c>
      <c r="I47" s="116">
        <v>1882390</v>
      </c>
      <c r="J47" s="91">
        <v>24</v>
      </c>
      <c r="K47" s="173"/>
      <c r="L47" s="173"/>
    </row>
    <row r="48" spans="1:12" ht="102" customHeight="1" x14ac:dyDescent="0.2">
      <c r="A48" s="80">
        <v>44</v>
      </c>
      <c r="B48" s="32" t="s">
        <v>4229</v>
      </c>
      <c r="C48" s="32" t="s">
        <v>4218</v>
      </c>
      <c r="D48" s="91" t="s">
        <v>4230</v>
      </c>
      <c r="E48" s="91" t="s">
        <v>1584</v>
      </c>
      <c r="F48" s="91"/>
      <c r="G48" s="91"/>
      <c r="H48" s="91">
        <v>17301068</v>
      </c>
      <c r="I48" s="116">
        <v>5124766</v>
      </c>
      <c r="J48" s="91">
        <v>34</v>
      </c>
      <c r="K48" s="173"/>
      <c r="L48" s="173"/>
    </row>
    <row r="49" spans="1:12" ht="101.25" x14ac:dyDescent="0.2">
      <c r="A49" s="80">
        <v>45</v>
      </c>
      <c r="B49" s="32" t="s">
        <v>4078</v>
      </c>
      <c r="C49" s="32" t="s">
        <v>4079</v>
      </c>
      <c r="D49" s="91" t="s">
        <v>4080</v>
      </c>
      <c r="E49" s="91" t="s">
        <v>4081</v>
      </c>
      <c r="F49" s="91">
        <v>10000</v>
      </c>
      <c r="G49" s="91">
        <v>100</v>
      </c>
      <c r="H49" s="91">
        <v>190000</v>
      </c>
      <c r="I49" s="116">
        <v>164667</v>
      </c>
      <c r="J49" s="91">
        <v>7</v>
      </c>
      <c r="K49" s="173"/>
      <c r="L49" s="173"/>
    </row>
    <row r="50" spans="1:12" ht="78.75" x14ac:dyDescent="0.2">
      <c r="A50" s="80">
        <v>46</v>
      </c>
      <c r="B50" s="32" t="s">
        <v>4367</v>
      </c>
      <c r="C50" s="32" t="s">
        <v>1368</v>
      </c>
      <c r="D50" s="91" t="s">
        <v>4368</v>
      </c>
      <c r="E50" s="91" t="s">
        <v>4369</v>
      </c>
      <c r="F50" s="91"/>
      <c r="G50" s="91"/>
      <c r="H50" s="32">
        <v>6902492</v>
      </c>
      <c r="I50" s="116">
        <v>0</v>
      </c>
      <c r="J50" s="91">
        <v>0</v>
      </c>
      <c r="K50" s="173"/>
      <c r="L50" s="173"/>
    </row>
    <row r="51" spans="1:12" ht="67.5" x14ac:dyDescent="0.2">
      <c r="A51" s="80">
        <v>47</v>
      </c>
      <c r="B51" s="215" t="s">
        <v>4679</v>
      </c>
      <c r="C51" s="32" t="s">
        <v>1368</v>
      </c>
      <c r="D51" s="91" t="s">
        <v>4678</v>
      </c>
      <c r="E51" s="91" t="s">
        <v>4680</v>
      </c>
      <c r="F51" s="241"/>
      <c r="G51" s="241"/>
      <c r="H51" s="242">
        <v>230690</v>
      </c>
      <c r="I51" s="243">
        <v>230690</v>
      </c>
      <c r="J51" s="243">
        <v>0</v>
      </c>
      <c r="K51" s="173"/>
      <c r="L51" s="173"/>
    </row>
    <row r="52" spans="1:12" s="20" customFormat="1" ht="24" customHeight="1" x14ac:dyDescent="0.2">
      <c r="A52" s="316" t="s">
        <v>1828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</row>
    <row r="53" spans="1:12" s="20" customFormat="1" ht="97.5" customHeight="1" x14ac:dyDescent="0.2">
      <c r="A53" s="80">
        <v>1</v>
      </c>
      <c r="B53" s="91" t="s">
        <v>2436</v>
      </c>
      <c r="C53" s="91" t="s">
        <v>1690</v>
      </c>
      <c r="D53" s="91" t="s">
        <v>2438</v>
      </c>
      <c r="E53" s="91" t="s">
        <v>2437</v>
      </c>
      <c r="F53" s="91">
        <v>223880</v>
      </c>
      <c r="G53" s="91">
        <v>100</v>
      </c>
      <c r="H53" s="32">
        <v>18569536.57</v>
      </c>
      <c r="I53" s="110">
        <v>11789379.050000001</v>
      </c>
      <c r="J53" s="91">
        <v>77</v>
      </c>
      <c r="K53" s="174"/>
      <c r="L53" s="174"/>
    </row>
    <row r="54" spans="1:12" s="20" customFormat="1" ht="92.25" customHeight="1" x14ac:dyDescent="0.2">
      <c r="A54" s="80">
        <v>2</v>
      </c>
      <c r="B54" s="91" t="s">
        <v>2433</v>
      </c>
      <c r="C54" s="91" t="s">
        <v>1690</v>
      </c>
      <c r="D54" s="91" t="s">
        <v>2434</v>
      </c>
      <c r="E54" s="91" t="s">
        <v>2435</v>
      </c>
      <c r="F54" s="91">
        <v>273083</v>
      </c>
      <c r="G54" s="91">
        <v>100</v>
      </c>
      <c r="H54" s="91">
        <v>4767637</v>
      </c>
      <c r="I54" s="110">
        <v>4033994.2</v>
      </c>
      <c r="J54" s="91">
        <v>4</v>
      </c>
      <c r="K54" s="175"/>
      <c r="L54" s="175"/>
    </row>
    <row r="55" spans="1:12" s="20" customFormat="1" ht="114.75" customHeight="1" x14ac:dyDescent="0.2">
      <c r="A55" s="80">
        <v>3</v>
      </c>
      <c r="B55" s="91" t="s">
        <v>2427</v>
      </c>
      <c r="C55" s="91" t="s">
        <v>2430</v>
      </c>
      <c r="D55" s="221" t="s">
        <v>2428</v>
      </c>
      <c r="E55" s="91" t="s">
        <v>2429</v>
      </c>
      <c r="F55" s="91">
        <v>1083650</v>
      </c>
      <c r="G55" s="91">
        <v>100</v>
      </c>
      <c r="H55" s="32">
        <v>16731419.83</v>
      </c>
      <c r="I55" s="116">
        <v>11981028.85</v>
      </c>
      <c r="J55" s="91">
        <v>19</v>
      </c>
      <c r="K55" s="175"/>
      <c r="L55" s="175"/>
    </row>
    <row r="56" spans="1:12" ht="88.5" customHeight="1" x14ac:dyDescent="0.2">
      <c r="A56" s="80">
        <v>4</v>
      </c>
      <c r="B56" s="91" t="s">
        <v>3688</v>
      </c>
      <c r="C56" s="91" t="s">
        <v>1690</v>
      </c>
      <c r="D56" s="32" t="s">
        <v>1893</v>
      </c>
      <c r="E56" s="91" t="s">
        <v>1617</v>
      </c>
      <c r="F56" s="91">
        <v>105126</v>
      </c>
      <c r="G56" s="91">
        <v>100</v>
      </c>
      <c r="H56" s="32">
        <v>7267469.75</v>
      </c>
      <c r="I56" s="110">
        <v>2442978.75</v>
      </c>
      <c r="J56" s="91">
        <v>35</v>
      </c>
      <c r="K56" s="176"/>
      <c r="L56" s="176"/>
    </row>
    <row r="57" spans="1:12" ht="80.25" customHeight="1" x14ac:dyDescent="0.2">
      <c r="A57" s="80">
        <v>5</v>
      </c>
      <c r="B57" s="91" t="s">
        <v>1070</v>
      </c>
      <c r="C57" s="91" t="s">
        <v>1691</v>
      </c>
      <c r="D57" s="91" t="s">
        <v>1071</v>
      </c>
      <c r="E57" s="91" t="s">
        <v>1072</v>
      </c>
      <c r="F57" s="91">
        <v>117000</v>
      </c>
      <c r="G57" s="91">
        <v>100</v>
      </c>
      <c r="H57" s="32">
        <v>2604940.91</v>
      </c>
      <c r="I57" s="110">
        <v>1014132.48</v>
      </c>
      <c r="J57" s="91">
        <v>8</v>
      </c>
      <c r="K57" s="176"/>
      <c r="L57" s="176"/>
    </row>
    <row r="58" spans="1:12" ht="56.25" x14ac:dyDescent="0.2">
      <c r="A58" s="80">
        <v>6</v>
      </c>
      <c r="B58" s="91" t="s">
        <v>3687</v>
      </c>
      <c r="C58" s="91" t="s">
        <v>1693</v>
      </c>
      <c r="D58" s="32" t="s">
        <v>201</v>
      </c>
      <c r="E58" s="91" t="s">
        <v>1716</v>
      </c>
      <c r="F58" s="91">
        <v>103320</v>
      </c>
      <c r="G58" s="91">
        <v>100</v>
      </c>
      <c r="H58" s="91">
        <v>1443678</v>
      </c>
      <c r="I58" s="110">
        <v>346210</v>
      </c>
      <c r="J58" s="91">
        <v>6</v>
      </c>
      <c r="K58" s="176"/>
      <c r="L58" s="176"/>
    </row>
    <row r="59" spans="1:12" ht="90" x14ac:dyDescent="0.2">
      <c r="A59" s="80">
        <v>7</v>
      </c>
      <c r="B59" s="91" t="s">
        <v>4398</v>
      </c>
      <c r="C59" s="91" t="s">
        <v>4399</v>
      </c>
      <c r="D59" s="91" t="s">
        <v>4400</v>
      </c>
      <c r="E59" s="91" t="s">
        <v>4401</v>
      </c>
      <c r="F59" s="102">
        <v>126151.82</v>
      </c>
      <c r="G59" s="80">
        <v>100</v>
      </c>
      <c r="H59" s="102">
        <v>15067110.439999999</v>
      </c>
      <c r="I59" s="102">
        <v>7969419.6699999999</v>
      </c>
      <c r="J59" s="80">
        <v>31</v>
      </c>
      <c r="K59" s="176"/>
      <c r="L59" s="176"/>
    </row>
    <row r="60" spans="1:12" ht="78.75" x14ac:dyDescent="0.2">
      <c r="A60" s="80">
        <v>8</v>
      </c>
      <c r="B60" s="91" t="s">
        <v>4402</v>
      </c>
      <c r="C60" s="91" t="s">
        <v>4399</v>
      </c>
      <c r="D60" s="91" t="s">
        <v>4403</v>
      </c>
      <c r="E60" s="91" t="s">
        <v>4404</v>
      </c>
      <c r="F60" s="80">
        <v>239200</v>
      </c>
      <c r="G60" s="80">
        <v>100</v>
      </c>
      <c r="H60" s="102">
        <v>23685393.73</v>
      </c>
      <c r="I60" s="102">
        <v>17584441.780000001</v>
      </c>
      <c r="J60" s="80">
        <v>43</v>
      </c>
      <c r="K60" s="176"/>
      <c r="L60" s="176"/>
    </row>
    <row r="61" spans="1:12" s="191" customFormat="1" ht="90" x14ac:dyDescent="0.2">
      <c r="A61" s="80">
        <v>9</v>
      </c>
      <c r="B61" s="91" t="s">
        <v>4429</v>
      </c>
      <c r="C61" s="91" t="s">
        <v>4399</v>
      </c>
      <c r="D61" s="91" t="s">
        <v>4430</v>
      </c>
      <c r="E61" s="91" t="s">
        <v>4431</v>
      </c>
      <c r="F61" s="80">
        <v>153400</v>
      </c>
      <c r="G61" s="80">
        <v>100</v>
      </c>
      <c r="H61" s="82"/>
      <c r="I61" s="82"/>
      <c r="J61" s="82"/>
      <c r="K61" s="176"/>
      <c r="L61" s="176"/>
    </row>
    <row r="62" spans="1:12" s="191" customFormat="1" x14ac:dyDescent="0.2">
      <c r="A62" s="173"/>
      <c r="B62" s="169"/>
      <c r="C62" s="169"/>
      <c r="D62" s="169"/>
      <c r="E62" s="169"/>
      <c r="F62" s="192"/>
      <c r="G62" s="192"/>
      <c r="H62" s="193"/>
      <c r="I62" s="193"/>
      <c r="J62" s="194"/>
      <c r="K62" s="176"/>
      <c r="L62" s="176"/>
    </row>
    <row r="63" spans="1:12" x14ac:dyDescent="0.2">
      <c r="A63" s="177"/>
      <c r="B63" s="177"/>
      <c r="C63" s="177"/>
      <c r="D63" s="177"/>
      <c r="E63" s="177"/>
      <c r="F63" s="177"/>
      <c r="G63" s="177"/>
      <c r="H63" s="177"/>
      <c r="I63" s="176"/>
      <c r="J63" s="176"/>
      <c r="K63" s="176"/>
      <c r="L63" s="176"/>
    </row>
    <row r="64" spans="1:12" x14ac:dyDescent="0.2">
      <c r="A64" s="20"/>
      <c r="B64" s="20"/>
      <c r="C64" s="20"/>
      <c r="D64" s="20"/>
      <c r="E64" s="20"/>
      <c r="F64" s="20"/>
      <c r="G64" s="20"/>
      <c r="H64" s="20"/>
      <c r="I64" s="56"/>
      <c r="J64" s="56"/>
      <c r="K64" s="56"/>
      <c r="L64" s="56"/>
    </row>
    <row r="65" spans="1:12" x14ac:dyDescent="0.2">
      <c r="A65" s="20"/>
      <c r="B65" s="20"/>
      <c r="C65" s="20"/>
      <c r="D65" s="20"/>
      <c r="E65" s="20"/>
      <c r="F65" s="20"/>
      <c r="G65" s="20"/>
      <c r="H65" s="20"/>
      <c r="I65" s="56"/>
      <c r="J65" s="56"/>
      <c r="K65" s="56"/>
      <c r="L65" s="56"/>
    </row>
    <row r="66" spans="1:12" x14ac:dyDescent="0.2">
      <c r="A66" s="20"/>
      <c r="B66" s="20"/>
      <c r="C66" s="20"/>
      <c r="D66" s="20"/>
      <c r="E66" s="20"/>
      <c r="F66" s="20"/>
      <c r="G66" s="20"/>
      <c r="H66" s="20"/>
      <c r="I66" s="56"/>
      <c r="J66" s="56"/>
      <c r="K66" s="56"/>
      <c r="L66" s="56"/>
    </row>
    <row r="67" spans="1:12" x14ac:dyDescent="0.2">
      <c r="A67" s="20"/>
      <c r="B67" s="20"/>
      <c r="C67" s="20"/>
      <c r="D67" s="20"/>
      <c r="E67" s="20"/>
      <c r="F67" s="20"/>
      <c r="G67" s="20"/>
      <c r="H67" s="20"/>
      <c r="I67" s="56"/>
      <c r="J67" s="56"/>
      <c r="K67" s="56"/>
      <c r="L67" s="56"/>
    </row>
    <row r="68" spans="1:12" x14ac:dyDescent="0.2">
      <c r="A68" s="20"/>
      <c r="B68" s="20"/>
      <c r="C68" s="20"/>
      <c r="D68" s="20"/>
      <c r="E68" s="20"/>
      <c r="F68" s="20"/>
      <c r="G68" s="20"/>
      <c r="H68" s="20"/>
      <c r="I68" s="56"/>
      <c r="J68" s="56"/>
      <c r="K68" s="56"/>
      <c r="L68" s="56"/>
    </row>
    <row r="69" spans="1:12" x14ac:dyDescent="0.2">
      <c r="A69" s="20"/>
      <c r="B69" s="20"/>
      <c r="C69" s="20"/>
      <c r="D69" s="20"/>
      <c r="E69" s="20"/>
      <c r="F69" s="20"/>
      <c r="G69" s="20"/>
      <c r="H69" s="20"/>
      <c r="I69" s="56"/>
      <c r="J69" s="56"/>
      <c r="K69" s="56"/>
      <c r="L69" s="56"/>
    </row>
    <row r="70" spans="1:12" x14ac:dyDescent="0.2">
      <c r="A70" s="20"/>
      <c r="B70" s="20"/>
      <c r="C70" s="20"/>
      <c r="D70" s="20"/>
      <c r="E70" s="20"/>
      <c r="F70" s="20"/>
      <c r="G70" s="20"/>
      <c r="H70" s="20"/>
      <c r="I70" s="56"/>
      <c r="J70" s="56"/>
      <c r="K70" s="56"/>
      <c r="L70" s="56"/>
    </row>
    <row r="71" spans="1:12" x14ac:dyDescent="0.2">
      <c r="A71" s="20"/>
      <c r="B71" s="20"/>
      <c r="C71" s="20"/>
      <c r="D71" s="20"/>
      <c r="E71" s="20"/>
      <c r="F71" s="20"/>
      <c r="G71" s="20"/>
      <c r="H71" s="20"/>
      <c r="I71" s="56"/>
      <c r="J71" s="56"/>
      <c r="K71" s="56"/>
      <c r="L71" s="56"/>
    </row>
    <row r="72" spans="1:12" x14ac:dyDescent="0.2">
      <c r="A72" s="20"/>
      <c r="B72" s="20"/>
      <c r="C72" s="20"/>
      <c r="D72" s="20"/>
      <c r="E72" s="20"/>
      <c r="F72" s="20"/>
      <c r="G72" s="20"/>
      <c r="H72" s="20"/>
      <c r="I72" s="56"/>
      <c r="J72" s="56"/>
      <c r="K72" s="56"/>
      <c r="L72" s="56"/>
    </row>
    <row r="73" spans="1:12" x14ac:dyDescent="0.2">
      <c r="A73" s="20"/>
      <c r="B73" s="20"/>
      <c r="C73" s="20"/>
      <c r="D73" s="20"/>
      <c r="E73" s="20"/>
      <c r="F73" s="20"/>
      <c r="G73" s="20"/>
      <c r="H73" s="20"/>
      <c r="I73" s="56"/>
      <c r="J73" s="56"/>
      <c r="K73" s="56"/>
      <c r="L73" s="56"/>
    </row>
    <row r="74" spans="1:12" x14ac:dyDescent="0.2">
      <c r="A74" s="20"/>
      <c r="B74" s="20"/>
      <c r="C74" s="20"/>
      <c r="D74" s="20"/>
      <c r="E74" s="20"/>
      <c r="F74" s="20"/>
      <c r="G74" s="20"/>
      <c r="H74" s="20"/>
      <c r="I74" s="56"/>
      <c r="J74" s="56"/>
      <c r="K74" s="56"/>
      <c r="L74" s="56"/>
    </row>
    <row r="75" spans="1:12" x14ac:dyDescent="0.2">
      <c r="A75" s="20"/>
      <c r="B75" s="20"/>
      <c r="C75" s="20"/>
      <c r="D75" s="20"/>
      <c r="E75" s="20"/>
      <c r="F75" s="20"/>
      <c r="G75" s="20"/>
      <c r="H75" s="20"/>
      <c r="I75" s="56"/>
      <c r="J75" s="56"/>
      <c r="K75" s="56"/>
      <c r="L75" s="56"/>
    </row>
    <row r="76" spans="1:12" x14ac:dyDescent="0.2">
      <c r="A76" s="20"/>
      <c r="B76" s="20"/>
      <c r="C76" s="20"/>
      <c r="D76" s="20"/>
      <c r="E76" s="20"/>
      <c r="F76" s="20"/>
      <c r="G76" s="20"/>
      <c r="H76" s="20"/>
      <c r="I76" s="56"/>
      <c r="J76" s="56"/>
      <c r="K76" s="56"/>
      <c r="L76" s="56"/>
    </row>
    <row r="77" spans="1:12" x14ac:dyDescent="0.2">
      <c r="A77" s="20"/>
      <c r="B77" s="20"/>
      <c r="C77" s="20"/>
      <c r="D77" s="20"/>
      <c r="E77" s="20"/>
      <c r="F77" s="20"/>
      <c r="G77" s="20"/>
      <c r="H77" s="20"/>
      <c r="I77" s="56"/>
      <c r="J77" s="56"/>
      <c r="K77" s="56"/>
      <c r="L77" s="56"/>
    </row>
    <row r="78" spans="1:12" x14ac:dyDescent="0.2">
      <c r="A78" s="20"/>
      <c r="B78" s="20"/>
      <c r="C78" s="20"/>
      <c r="D78" s="20"/>
      <c r="E78" s="20"/>
      <c r="F78" s="20"/>
      <c r="G78" s="20"/>
      <c r="H78" s="20"/>
      <c r="I78" s="56"/>
      <c r="J78" s="56"/>
      <c r="K78" s="56"/>
      <c r="L78" s="56"/>
    </row>
    <row r="79" spans="1:12" x14ac:dyDescent="0.2">
      <c r="A79" s="20"/>
      <c r="B79" s="20"/>
      <c r="C79" s="20"/>
      <c r="D79" s="20"/>
      <c r="E79" s="20"/>
      <c r="F79" s="20"/>
      <c r="G79" s="20"/>
      <c r="H79" s="20"/>
      <c r="I79" s="56"/>
      <c r="J79" s="56"/>
      <c r="K79" s="56"/>
      <c r="L79" s="56"/>
    </row>
    <row r="80" spans="1:12" x14ac:dyDescent="0.2">
      <c r="A80" s="20"/>
      <c r="B80" s="20"/>
      <c r="C80" s="20"/>
      <c r="D80" s="20"/>
      <c r="E80" s="20"/>
      <c r="F80" s="20"/>
      <c r="G80" s="20"/>
      <c r="H80" s="20"/>
      <c r="I80" s="56"/>
      <c r="J80" s="56"/>
      <c r="K80" s="56"/>
      <c r="L80" s="56"/>
    </row>
    <row r="81" spans="1:12" x14ac:dyDescent="0.2">
      <c r="A81" s="20"/>
      <c r="B81" s="20"/>
      <c r="C81" s="20"/>
      <c r="D81" s="20"/>
      <c r="E81" s="20"/>
      <c r="F81" s="20"/>
      <c r="G81" s="20"/>
      <c r="H81" s="20"/>
      <c r="I81" s="56"/>
      <c r="J81" s="56"/>
      <c r="K81" s="56"/>
      <c r="L81" s="56"/>
    </row>
    <row r="82" spans="1:12" x14ac:dyDescent="0.2">
      <c r="A82" s="20"/>
      <c r="B82" s="20"/>
      <c r="C82" s="20"/>
      <c r="D82" s="20"/>
      <c r="E82" s="20"/>
      <c r="F82" s="20"/>
      <c r="G82" s="20"/>
      <c r="H82" s="20"/>
      <c r="I82" s="56"/>
      <c r="J82" s="56"/>
      <c r="K82" s="56"/>
      <c r="L82" s="56"/>
    </row>
    <row r="83" spans="1:12" x14ac:dyDescent="0.2">
      <c r="A83" s="20"/>
      <c r="B83" s="20"/>
      <c r="C83" s="20"/>
      <c r="D83" s="20"/>
      <c r="E83" s="20"/>
      <c r="F83" s="20"/>
      <c r="G83" s="20"/>
      <c r="H83" s="20"/>
      <c r="I83" s="56"/>
      <c r="J83" s="56"/>
      <c r="K83" s="56"/>
      <c r="L83" s="56"/>
    </row>
    <row r="84" spans="1:12" x14ac:dyDescent="0.2">
      <c r="A84" s="20"/>
      <c r="B84" s="20"/>
      <c r="C84" s="20"/>
      <c r="D84" s="20"/>
      <c r="E84" s="20"/>
      <c r="F84" s="20"/>
      <c r="G84" s="20"/>
      <c r="H84" s="20"/>
      <c r="I84" s="56"/>
      <c r="J84" s="56"/>
      <c r="K84" s="56"/>
      <c r="L84" s="56"/>
    </row>
    <row r="85" spans="1:12" x14ac:dyDescent="0.2">
      <c r="A85" s="20"/>
      <c r="B85" s="20"/>
      <c r="C85" s="20"/>
      <c r="D85" s="20"/>
      <c r="E85" s="20"/>
      <c r="F85" s="20"/>
      <c r="G85" s="20"/>
      <c r="H85" s="20"/>
      <c r="I85" s="56"/>
      <c r="J85" s="56"/>
      <c r="K85" s="56"/>
      <c r="L85" s="56"/>
    </row>
    <row r="86" spans="1:12" x14ac:dyDescent="0.2">
      <c r="A86" s="20"/>
      <c r="B86" s="20"/>
      <c r="C86" s="20"/>
      <c r="D86" s="20"/>
      <c r="E86" s="20"/>
      <c r="F86" s="20"/>
      <c r="G86" s="20"/>
      <c r="H86" s="20"/>
      <c r="I86" s="56"/>
      <c r="J86" s="56"/>
      <c r="K86" s="56"/>
      <c r="L86" s="56"/>
    </row>
    <row r="87" spans="1:12" x14ac:dyDescent="0.2">
      <c r="A87" s="20"/>
      <c r="B87" s="20"/>
      <c r="C87" s="20"/>
      <c r="D87" s="20"/>
      <c r="E87" s="20"/>
      <c r="F87" s="20"/>
      <c r="G87" s="20"/>
      <c r="H87" s="20"/>
      <c r="I87" s="56"/>
      <c r="J87" s="56"/>
      <c r="K87" s="56"/>
      <c r="L87" s="56"/>
    </row>
    <row r="88" spans="1:12" x14ac:dyDescent="0.2">
      <c r="A88" s="20"/>
      <c r="B88" s="20"/>
      <c r="C88" s="20"/>
      <c r="D88" s="20"/>
      <c r="E88" s="20"/>
      <c r="F88" s="20"/>
      <c r="G88" s="20"/>
      <c r="H88" s="20"/>
      <c r="I88" s="56"/>
      <c r="J88" s="56"/>
      <c r="K88" s="56"/>
      <c r="L88" s="56"/>
    </row>
    <row r="89" spans="1:12" x14ac:dyDescent="0.2">
      <c r="A89" s="20"/>
      <c r="B89" s="20"/>
      <c r="C89" s="20"/>
      <c r="D89" s="20"/>
      <c r="E89" s="20"/>
      <c r="F89" s="20"/>
      <c r="G89" s="20"/>
      <c r="H89" s="20"/>
      <c r="I89" s="56"/>
      <c r="J89" s="56"/>
      <c r="K89" s="56"/>
      <c r="L89" s="56"/>
    </row>
    <row r="90" spans="1:12" x14ac:dyDescent="0.2">
      <c r="A90" s="20"/>
      <c r="B90" s="20"/>
      <c r="C90" s="20"/>
      <c r="D90" s="20"/>
      <c r="E90" s="20"/>
      <c r="F90" s="20"/>
      <c r="G90" s="20"/>
      <c r="H90" s="20"/>
      <c r="I90" s="56"/>
      <c r="J90" s="56"/>
      <c r="K90" s="56"/>
      <c r="L90" s="56"/>
    </row>
    <row r="91" spans="1:12" x14ac:dyDescent="0.2">
      <c r="A91" s="20"/>
      <c r="B91" s="20"/>
      <c r="C91" s="20"/>
      <c r="D91" s="20"/>
      <c r="E91" s="20"/>
      <c r="F91" s="20"/>
      <c r="G91" s="20"/>
      <c r="H91" s="20"/>
      <c r="I91" s="56"/>
      <c r="J91" s="56"/>
      <c r="K91" s="56"/>
      <c r="L91" s="56"/>
    </row>
    <row r="92" spans="1:12" x14ac:dyDescent="0.2">
      <c r="A92" s="20"/>
      <c r="B92" s="20"/>
      <c r="C92" s="20"/>
      <c r="D92" s="20"/>
      <c r="E92" s="20"/>
      <c r="F92" s="20"/>
      <c r="G92" s="20"/>
      <c r="H92" s="20"/>
      <c r="I92" s="56"/>
      <c r="J92" s="56"/>
      <c r="K92" s="56"/>
      <c r="L92" s="56"/>
    </row>
    <row r="93" spans="1:12" x14ac:dyDescent="0.2">
      <c r="A93" s="20"/>
      <c r="B93" s="20"/>
      <c r="C93" s="20"/>
      <c r="D93" s="20"/>
      <c r="E93" s="20"/>
      <c r="F93" s="20"/>
      <c r="G93" s="20"/>
      <c r="H93" s="20"/>
      <c r="I93" s="56"/>
      <c r="J93" s="56"/>
      <c r="K93" s="56"/>
      <c r="L93" s="56"/>
    </row>
    <row r="94" spans="1:12" x14ac:dyDescent="0.2">
      <c r="A94" s="20"/>
      <c r="B94" s="20"/>
      <c r="C94" s="20"/>
      <c r="D94" s="20"/>
      <c r="E94" s="20"/>
      <c r="F94" s="20"/>
      <c r="G94" s="20"/>
      <c r="H94" s="20"/>
      <c r="I94" s="56"/>
      <c r="J94" s="56"/>
      <c r="K94" s="56"/>
      <c r="L94" s="56"/>
    </row>
    <row r="95" spans="1:12" x14ac:dyDescent="0.2">
      <c r="A95" s="20"/>
      <c r="B95" s="20"/>
      <c r="C95" s="20"/>
      <c r="D95" s="20"/>
      <c r="E95" s="20"/>
      <c r="F95" s="20"/>
      <c r="G95" s="20"/>
      <c r="H95" s="20"/>
      <c r="I95" s="56"/>
      <c r="J95" s="56"/>
      <c r="K95" s="56"/>
      <c r="L95" s="56"/>
    </row>
    <row r="96" spans="1:12" x14ac:dyDescent="0.2">
      <c r="A96" s="20"/>
      <c r="B96" s="20"/>
      <c r="C96" s="20"/>
      <c r="D96" s="20"/>
      <c r="E96" s="20"/>
      <c r="F96" s="20"/>
      <c r="G96" s="20"/>
      <c r="H96" s="20"/>
      <c r="I96" s="56"/>
      <c r="J96" s="56"/>
      <c r="K96" s="56"/>
      <c r="L96" s="56"/>
    </row>
    <row r="97" spans="1:12" x14ac:dyDescent="0.2">
      <c r="A97" s="20"/>
      <c r="B97" s="20"/>
      <c r="C97" s="20"/>
      <c r="D97" s="20"/>
      <c r="E97" s="20"/>
      <c r="F97" s="20"/>
      <c r="G97" s="20"/>
      <c r="H97" s="20"/>
      <c r="I97" s="56"/>
      <c r="J97" s="56"/>
      <c r="K97" s="56"/>
      <c r="L97" s="56"/>
    </row>
    <row r="98" spans="1:12" x14ac:dyDescent="0.2">
      <c r="A98" s="20"/>
      <c r="B98" s="20"/>
      <c r="C98" s="20"/>
      <c r="D98" s="20"/>
      <c r="E98" s="20"/>
      <c r="F98" s="20"/>
      <c r="G98" s="20"/>
      <c r="H98" s="20"/>
      <c r="I98" s="56"/>
      <c r="J98" s="56"/>
      <c r="K98" s="56"/>
      <c r="L98" s="56"/>
    </row>
    <row r="99" spans="1:12" x14ac:dyDescent="0.2">
      <c r="A99" s="20"/>
      <c r="B99" s="20"/>
      <c r="C99" s="20"/>
      <c r="D99" s="20"/>
      <c r="E99" s="20"/>
      <c r="F99" s="20"/>
      <c r="G99" s="20"/>
      <c r="H99" s="20"/>
      <c r="I99" s="56"/>
      <c r="J99" s="56"/>
      <c r="K99" s="56"/>
      <c r="L99" s="56"/>
    </row>
    <row r="100" spans="1:12" x14ac:dyDescent="0.2">
      <c r="A100" s="20"/>
      <c r="B100" s="20"/>
      <c r="C100" s="20"/>
      <c r="D100" s="20"/>
      <c r="E100" s="20"/>
      <c r="F100" s="20"/>
      <c r="G100" s="20"/>
      <c r="H100" s="20"/>
      <c r="I100" s="56"/>
      <c r="J100" s="56"/>
      <c r="K100" s="56"/>
      <c r="L100" s="56"/>
    </row>
    <row r="101" spans="1:12" x14ac:dyDescent="0.2">
      <c r="A101" s="20"/>
      <c r="B101" s="20"/>
      <c r="C101" s="20"/>
      <c r="D101" s="20"/>
      <c r="E101" s="20"/>
      <c r="F101" s="20"/>
      <c r="G101" s="20"/>
      <c r="H101" s="20"/>
      <c r="I101" s="56"/>
      <c r="J101" s="56"/>
      <c r="K101" s="56"/>
      <c r="L101" s="56"/>
    </row>
    <row r="102" spans="1:12" x14ac:dyDescent="0.2">
      <c r="A102" s="20"/>
      <c r="B102" s="20"/>
      <c r="C102" s="20"/>
      <c r="D102" s="20"/>
      <c r="E102" s="20"/>
      <c r="F102" s="20"/>
      <c r="G102" s="20"/>
      <c r="H102" s="20"/>
      <c r="I102" s="56"/>
      <c r="J102" s="56"/>
      <c r="K102" s="56"/>
      <c r="L102" s="56"/>
    </row>
    <row r="103" spans="1:12" x14ac:dyDescent="0.2">
      <c r="A103" s="20"/>
      <c r="B103" s="20"/>
      <c r="C103" s="20"/>
      <c r="D103" s="20"/>
      <c r="E103" s="20"/>
      <c r="F103" s="20"/>
      <c r="G103" s="20"/>
      <c r="H103" s="20"/>
      <c r="I103" s="56"/>
      <c r="J103" s="56"/>
      <c r="K103" s="56"/>
      <c r="L103" s="56"/>
    </row>
    <row r="104" spans="1:12" x14ac:dyDescent="0.2">
      <c r="A104" s="20"/>
      <c r="B104" s="20"/>
      <c r="C104" s="20"/>
      <c r="D104" s="20"/>
      <c r="E104" s="20"/>
      <c r="F104" s="20"/>
      <c r="G104" s="20"/>
      <c r="H104" s="20"/>
      <c r="I104" s="56"/>
      <c r="J104" s="56"/>
      <c r="K104" s="56"/>
      <c r="L104" s="56"/>
    </row>
    <row r="105" spans="1:12" x14ac:dyDescent="0.2">
      <c r="A105" s="20"/>
      <c r="B105" s="20"/>
      <c r="C105" s="20"/>
      <c r="D105" s="20"/>
      <c r="E105" s="20"/>
      <c r="F105" s="20"/>
      <c r="G105" s="20"/>
      <c r="H105" s="20"/>
      <c r="I105" s="56"/>
      <c r="J105" s="56"/>
      <c r="K105" s="56"/>
      <c r="L105" s="56"/>
    </row>
    <row r="106" spans="1:12" x14ac:dyDescent="0.2">
      <c r="A106" s="20"/>
      <c r="B106" s="20"/>
      <c r="C106" s="20"/>
      <c r="D106" s="20"/>
      <c r="E106" s="20"/>
      <c r="F106" s="20"/>
      <c r="G106" s="20"/>
      <c r="H106" s="20"/>
      <c r="I106" s="56"/>
      <c r="J106" s="56"/>
      <c r="K106" s="56"/>
      <c r="L106" s="56"/>
    </row>
    <row r="107" spans="1:12" x14ac:dyDescent="0.2">
      <c r="A107" s="20"/>
      <c r="B107" s="20"/>
      <c r="C107" s="20"/>
      <c r="D107" s="20"/>
      <c r="E107" s="20"/>
      <c r="F107" s="20"/>
      <c r="G107" s="20"/>
      <c r="H107" s="20"/>
      <c r="I107" s="56"/>
      <c r="J107" s="56"/>
      <c r="K107" s="56"/>
      <c r="L107" s="56"/>
    </row>
    <row r="108" spans="1:12" x14ac:dyDescent="0.2">
      <c r="A108" s="20"/>
      <c r="B108" s="20"/>
      <c r="C108" s="20"/>
      <c r="D108" s="20"/>
      <c r="E108" s="20"/>
      <c r="F108" s="20"/>
      <c r="G108" s="20"/>
      <c r="H108" s="20"/>
      <c r="I108" s="56"/>
      <c r="J108" s="56"/>
      <c r="K108" s="56"/>
      <c r="L108" s="56"/>
    </row>
    <row r="109" spans="1:12" x14ac:dyDescent="0.2">
      <c r="A109" s="20"/>
      <c r="B109" s="20"/>
      <c r="C109" s="20"/>
      <c r="D109" s="20"/>
      <c r="E109" s="20"/>
      <c r="F109" s="20"/>
      <c r="G109" s="20"/>
      <c r="H109" s="20"/>
      <c r="I109" s="56"/>
      <c r="J109" s="56"/>
      <c r="K109" s="56"/>
      <c r="L109" s="56"/>
    </row>
    <row r="110" spans="1:12" x14ac:dyDescent="0.2">
      <c r="A110" s="20"/>
      <c r="B110" s="20"/>
      <c r="C110" s="20"/>
      <c r="D110" s="20"/>
      <c r="E110" s="20"/>
      <c r="F110" s="20"/>
      <c r="G110" s="20"/>
      <c r="H110" s="20"/>
      <c r="I110" s="56"/>
      <c r="J110" s="56"/>
      <c r="K110" s="56"/>
      <c r="L110" s="56"/>
    </row>
    <row r="111" spans="1:12" x14ac:dyDescent="0.2">
      <c r="A111" s="20"/>
      <c r="B111" s="20"/>
      <c r="C111" s="20"/>
      <c r="D111" s="20"/>
      <c r="E111" s="20"/>
      <c r="F111" s="20"/>
      <c r="G111" s="20"/>
      <c r="H111" s="20"/>
      <c r="I111" s="56"/>
      <c r="J111" s="56"/>
      <c r="K111" s="56"/>
      <c r="L111" s="56"/>
    </row>
    <row r="112" spans="1:12" x14ac:dyDescent="0.2">
      <c r="A112" s="20"/>
      <c r="B112" s="20"/>
      <c r="C112" s="20"/>
      <c r="D112" s="20"/>
      <c r="E112" s="20"/>
      <c r="F112" s="20"/>
      <c r="G112" s="20"/>
      <c r="H112" s="20"/>
      <c r="I112" s="56"/>
      <c r="J112" s="56"/>
      <c r="K112" s="56"/>
      <c r="L112" s="56"/>
    </row>
    <row r="113" spans="1:12" x14ac:dyDescent="0.2">
      <c r="A113" s="20"/>
      <c r="B113" s="20"/>
      <c r="C113" s="20"/>
      <c r="D113" s="20"/>
      <c r="E113" s="20"/>
      <c r="F113" s="20"/>
      <c r="G113" s="20"/>
      <c r="H113" s="20"/>
      <c r="I113" s="56"/>
      <c r="J113" s="56"/>
      <c r="K113" s="56"/>
      <c r="L113" s="56"/>
    </row>
    <row r="114" spans="1:12" x14ac:dyDescent="0.2">
      <c r="A114" s="20"/>
      <c r="B114" s="20"/>
      <c r="C114" s="20"/>
      <c r="D114" s="20"/>
      <c r="E114" s="20"/>
      <c r="F114" s="20"/>
      <c r="G114" s="20"/>
      <c r="H114" s="20"/>
      <c r="I114" s="56"/>
      <c r="J114" s="56"/>
      <c r="K114" s="56"/>
      <c r="L114" s="56"/>
    </row>
    <row r="115" spans="1:12" x14ac:dyDescent="0.2">
      <c r="A115" s="20"/>
      <c r="B115" s="20"/>
      <c r="C115" s="20"/>
      <c r="D115" s="20"/>
      <c r="E115" s="20"/>
      <c r="F115" s="20"/>
      <c r="G115" s="20"/>
      <c r="H115" s="20"/>
      <c r="I115" s="56"/>
      <c r="J115" s="56"/>
      <c r="K115" s="56"/>
      <c r="L115" s="56"/>
    </row>
    <row r="116" spans="1:12" x14ac:dyDescent="0.2">
      <c r="A116" s="20"/>
      <c r="B116" s="20"/>
      <c r="C116" s="20"/>
      <c r="D116" s="20"/>
      <c r="E116" s="20"/>
      <c r="F116" s="20"/>
      <c r="G116" s="20"/>
      <c r="H116" s="20"/>
      <c r="I116" s="56"/>
      <c r="J116" s="56"/>
      <c r="K116" s="56"/>
      <c r="L116" s="56"/>
    </row>
    <row r="117" spans="1:12" x14ac:dyDescent="0.2">
      <c r="A117" s="20"/>
      <c r="B117" s="20"/>
      <c r="C117" s="20"/>
      <c r="D117" s="20"/>
      <c r="E117" s="20"/>
      <c r="F117" s="20"/>
      <c r="G117" s="20"/>
      <c r="H117" s="20"/>
      <c r="I117" s="56"/>
      <c r="J117" s="56"/>
      <c r="K117" s="56"/>
      <c r="L117" s="56"/>
    </row>
    <row r="118" spans="1:12" x14ac:dyDescent="0.2">
      <c r="A118" s="20"/>
      <c r="B118" s="20"/>
      <c r="C118" s="20"/>
      <c r="D118" s="20"/>
      <c r="E118" s="20"/>
      <c r="F118" s="20"/>
      <c r="G118" s="20"/>
      <c r="H118" s="20"/>
      <c r="I118" s="56"/>
      <c r="J118" s="56"/>
      <c r="K118" s="56"/>
      <c r="L118" s="56"/>
    </row>
    <row r="119" spans="1:12" x14ac:dyDescent="0.2">
      <c r="A119" s="20"/>
      <c r="B119" s="20"/>
      <c r="C119" s="20"/>
      <c r="D119" s="20"/>
      <c r="E119" s="20"/>
      <c r="F119" s="20"/>
      <c r="G119" s="20"/>
      <c r="H119" s="20"/>
      <c r="I119" s="56"/>
      <c r="J119" s="56"/>
      <c r="K119" s="56"/>
      <c r="L119" s="56"/>
    </row>
    <row r="120" spans="1:12" x14ac:dyDescent="0.2">
      <c r="A120" s="20"/>
      <c r="B120" s="20"/>
      <c r="C120" s="20"/>
      <c r="D120" s="20"/>
      <c r="E120" s="20"/>
      <c r="F120" s="20"/>
      <c r="G120" s="20"/>
      <c r="H120" s="20"/>
      <c r="I120" s="56"/>
      <c r="J120" s="56"/>
      <c r="K120" s="56"/>
      <c r="L120" s="56"/>
    </row>
    <row r="121" spans="1:12" x14ac:dyDescent="0.2">
      <c r="A121" s="20"/>
      <c r="B121" s="20"/>
      <c r="C121" s="20"/>
      <c r="D121" s="20"/>
      <c r="E121" s="20"/>
      <c r="F121" s="20"/>
      <c r="G121" s="20"/>
      <c r="H121" s="20"/>
      <c r="I121" s="56"/>
      <c r="J121" s="56"/>
      <c r="K121" s="56"/>
      <c r="L121" s="56"/>
    </row>
    <row r="122" spans="1:12" x14ac:dyDescent="0.2">
      <c r="A122" s="20"/>
      <c r="B122" s="20"/>
      <c r="C122" s="20"/>
      <c r="D122" s="20"/>
      <c r="E122" s="20"/>
      <c r="F122" s="20"/>
      <c r="G122" s="20"/>
      <c r="H122" s="20"/>
      <c r="I122" s="56"/>
      <c r="J122" s="56"/>
      <c r="K122" s="56"/>
      <c r="L122" s="56"/>
    </row>
    <row r="123" spans="1:12" x14ac:dyDescent="0.2">
      <c r="A123" s="20"/>
      <c r="B123" s="20"/>
      <c r="C123" s="20"/>
      <c r="D123" s="20"/>
      <c r="E123" s="20"/>
      <c r="F123" s="20"/>
      <c r="G123" s="20"/>
      <c r="H123" s="20"/>
      <c r="I123" s="56"/>
      <c r="J123" s="56"/>
      <c r="K123" s="56"/>
      <c r="L123" s="56"/>
    </row>
    <row r="124" spans="1:12" x14ac:dyDescent="0.2">
      <c r="A124" s="20"/>
      <c r="B124" s="20"/>
      <c r="C124" s="20"/>
      <c r="D124" s="20"/>
      <c r="E124" s="20"/>
      <c r="F124" s="20"/>
      <c r="G124" s="20"/>
      <c r="H124" s="20"/>
      <c r="I124" s="56"/>
      <c r="J124" s="56"/>
      <c r="K124" s="56"/>
      <c r="L124" s="56"/>
    </row>
    <row r="125" spans="1:12" x14ac:dyDescent="0.2">
      <c r="A125" s="20"/>
      <c r="B125" s="20"/>
      <c r="C125" s="20"/>
      <c r="D125" s="20"/>
      <c r="E125" s="20"/>
      <c r="F125" s="20"/>
      <c r="G125" s="20"/>
      <c r="H125" s="20"/>
      <c r="I125" s="56"/>
      <c r="J125" s="56"/>
      <c r="K125" s="56"/>
      <c r="L125" s="56"/>
    </row>
    <row r="126" spans="1:12" x14ac:dyDescent="0.2">
      <c r="A126" s="20"/>
      <c r="B126" s="20"/>
      <c r="C126" s="20"/>
      <c r="D126" s="20"/>
      <c r="E126" s="20"/>
      <c r="F126" s="20"/>
      <c r="G126" s="20"/>
      <c r="H126" s="20"/>
      <c r="I126" s="56"/>
      <c r="J126" s="56"/>
      <c r="K126" s="56"/>
      <c r="L126" s="56"/>
    </row>
    <row r="127" spans="1:12" x14ac:dyDescent="0.2">
      <c r="A127" s="20"/>
      <c r="B127" s="20"/>
      <c r="C127" s="20"/>
      <c r="D127" s="20"/>
      <c r="E127" s="20"/>
      <c r="F127" s="20"/>
      <c r="G127" s="20"/>
      <c r="H127" s="20"/>
      <c r="I127" s="56"/>
      <c r="J127" s="56"/>
      <c r="K127" s="56"/>
      <c r="L127" s="56"/>
    </row>
    <row r="128" spans="1:12" x14ac:dyDescent="0.2">
      <c r="A128" s="20"/>
      <c r="B128" s="20"/>
      <c r="C128" s="20"/>
      <c r="D128" s="20"/>
      <c r="E128" s="20"/>
      <c r="F128" s="20"/>
      <c r="G128" s="20"/>
      <c r="H128" s="20"/>
      <c r="I128" s="56"/>
      <c r="J128" s="56"/>
      <c r="K128" s="56"/>
      <c r="L128" s="56"/>
    </row>
    <row r="129" spans="1:12" x14ac:dyDescent="0.2">
      <c r="A129" s="20"/>
      <c r="B129" s="20"/>
      <c r="C129" s="20"/>
      <c r="D129" s="20"/>
      <c r="E129" s="20"/>
      <c r="F129" s="20"/>
      <c r="G129" s="20"/>
      <c r="H129" s="20"/>
      <c r="I129" s="56"/>
      <c r="J129" s="56"/>
      <c r="K129" s="56"/>
      <c r="L129" s="56"/>
    </row>
    <row r="130" spans="1:12" x14ac:dyDescent="0.2">
      <c r="A130" s="20"/>
      <c r="B130" s="20"/>
      <c r="C130" s="20"/>
      <c r="D130" s="20"/>
      <c r="E130" s="20"/>
      <c r="F130" s="20"/>
      <c r="G130" s="20"/>
      <c r="H130" s="20"/>
      <c r="I130" s="56"/>
      <c r="J130" s="56"/>
      <c r="K130" s="56"/>
      <c r="L130" s="56"/>
    </row>
    <row r="131" spans="1:12" x14ac:dyDescent="0.2">
      <c r="A131" s="20"/>
      <c r="B131" s="20"/>
      <c r="C131" s="20"/>
      <c r="D131" s="20"/>
      <c r="E131" s="20"/>
      <c r="F131" s="20"/>
      <c r="G131" s="20"/>
      <c r="H131" s="20"/>
      <c r="I131" s="56"/>
      <c r="J131" s="56"/>
      <c r="K131" s="56"/>
      <c r="L131" s="56"/>
    </row>
    <row r="132" spans="1:12" x14ac:dyDescent="0.2">
      <c r="A132" s="20"/>
      <c r="B132" s="20"/>
      <c r="C132" s="20"/>
      <c r="D132" s="20"/>
      <c r="E132" s="20"/>
      <c r="F132" s="20"/>
      <c r="G132" s="20"/>
      <c r="H132" s="20"/>
      <c r="I132" s="56"/>
      <c r="J132" s="56"/>
      <c r="K132" s="56"/>
      <c r="L132" s="56"/>
    </row>
    <row r="133" spans="1:12" x14ac:dyDescent="0.2">
      <c r="A133" s="20"/>
      <c r="B133" s="20"/>
      <c r="C133" s="20"/>
      <c r="D133" s="20"/>
      <c r="E133" s="20"/>
      <c r="F133" s="20"/>
      <c r="G133" s="20"/>
      <c r="H133" s="20"/>
      <c r="I133" s="56"/>
      <c r="J133" s="56"/>
      <c r="K133" s="56"/>
      <c r="L133" s="56"/>
    </row>
    <row r="134" spans="1:12" x14ac:dyDescent="0.2">
      <c r="A134" s="20"/>
      <c r="B134" s="20"/>
      <c r="C134" s="20"/>
      <c r="D134" s="20"/>
      <c r="E134" s="20"/>
      <c r="F134" s="20"/>
      <c r="G134" s="20"/>
      <c r="H134" s="20"/>
      <c r="I134" s="56"/>
      <c r="J134" s="56"/>
      <c r="K134" s="56"/>
      <c r="L134" s="56"/>
    </row>
    <row r="135" spans="1:12" x14ac:dyDescent="0.2">
      <c r="A135" s="20"/>
      <c r="B135" s="20"/>
      <c r="C135" s="20"/>
      <c r="D135" s="20"/>
      <c r="E135" s="20"/>
      <c r="F135" s="20"/>
      <c r="G135" s="20"/>
      <c r="H135" s="20"/>
      <c r="I135" s="56"/>
      <c r="J135" s="56"/>
      <c r="K135" s="56"/>
      <c r="L135" s="56"/>
    </row>
    <row r="136" spans="1:12" x14ac:dyDescent="0.2">
      <c r="A136" s="20"/>
      <c r="B136" s="20"/>
      <c r="C136" s="20"/>
      <c r="D136" s="20"/>
      <c r="E136" s="20"/>
      <c r="F136" s="20"/>
      <c r="G136" s="20"/>
      <c r="H136" s="20"/>
      <c r="I136" s="56"/>
      <c r="J136" s="56"/>
      <c r="K136" s="56"/>
      <c r="L136" s="56"/>
    </row>
    <row r="137" spans="1:12" x14ac:dyDescent="0.2">
      <c r="A137" s="20"/>
      <c r="B137" s="20"/>
      <c r="C137" s="20"/>
      <c r="D137" s="20"/>
      <c r="E137" s="20"/>
      <c r="F137" s="20"/>
      <c r="G137" s="20"/>
      <c r="H137" s="20"/>
      <c r="I137" s="56"/>
      <c r="J137" s="56"/>
      <c r="K137" s="56"/>
      <c r="L137" s="56"/>
    </row>
    <row r="138" spans="1:12" x14ac:dyDescent="0.2">
      <c r="A138" s="20"/>
      <c r="B138" s="20"/>
      <c r="C138" s="20"/>
      <c r="D138" s="20"/>
      <c r="E138" s="20"/>
      <c r="F138" s="20"/>
      <c r="G138" s="20"/>
      <c r="H138" s="20"/>
      <c r="I138" s="56"/>
      <c r="J138" s="56"/>
      <c r="K138" s="56"/>
      <c r="L138" s="56"/>
    </row>
    <row r="139" spans="1:12" x14ac:dyDescent="0.2">
      <c r="A139" s="20"/>
      <c r="B139" s="20"/>
      <c r="C139" s="20"/>
      <c r="D139" s="20"/>
      <c r="E139" s="20"/>
      <c r="F139" s="20"/>
      <c r="G139" s="20"/>
      <c r="H139" s="20"/>
      <c r="I139" s="56"/>
      <c r="J139" s="56"/>
      <c r="K139" s="56"/>
      <c r="L139" s="56"/>
    </row>
    <row r="140" spans="1:12" x14ac:dyDescent="0.2">
      <c r="A140" s="20"/>
      <c r="B140" s="20"/>
      <c r="C140" s="20"/>
      <c r="D140" s="20"/>
      <c r="E140" s="20"/>
      <c r="F140" s="20"/>
      <c r="G140" s="20"/>
      <c r="H140" s="20"/>
      <c r="I140" s="56"/>
      <c r="J140" s="56"/>
      <c r="K140" s="56"/>
      <c r="L140" s="56"/>
    </row>
    <row r="141" spans="1:12" x14ac:dyDescent="0.2">
      <c r="A141" s="20"/>
      <c r="B141" s="20"/>
      <c r="C141" s="20"/>
      <c r="D141" s="20"/>
      <c r="E141" s="20"/>
      <c r="F141" s="20"/>
      <c r="G141" s="20"/>
      <c r="H141" s="20"/>
      <c r="I141" s="56"/>
      <c r="J141" s="56"/>
      <c r="K141" s="56"/>
      <c r="L141" s="56"/>
    </row>
    <row r="142" spans="1:12" x14ac:dyDescent="0.2">
      <c r="A142" s="20"/>
      <c r="B142" s="20"/>
      <c r="C142" s="20"/>
      <c r="D142" s="20"/>
      <c r="E142" s="20"/>
      <c r="F142" s="20"/>
      <c r="G142" s="20"/>
      <c r="H142" s="20"/>
      <c r="I142" s="56"/>
      <c r="J142" s="56"/>
      <c r="K142" s="56"/>
      <c r="L142" s="56"/>
    </row>
    <row r="143" spans="1:12" x14ac:dyDescent="0.2">
      <c r="A143" s="20"/>
      <c r="B143" s="20"/>
      <c r="C143" s="20"/>
      <c r="D143" s="20"/>
      <c r="E143" s="20"/>
      <c r="F143" s="20"/>
      <c r="G143" s="20"/>
      <c r="H143" s="20"/>
      <c r="I143" s="56"/>
      <c r="J143" s="56"/>
      <c r="K143" s="56"/>
      <c r="L143" s="56"/>
    </row>
    <row r="144" spans="1:12" x14ac:dyDescent="0.2">
      <c r="A144" s="20"/>
      <c r="B144" s="20"/>
      <c r="C144" s="20"/>
      <c r="D144" s="20"/>
      <c r="E144" s="20"/>
      <c r="F144" s="20"/>
      <c r="G144" s="20"/>
      <c r="H144" s="20"/>
      <c r="I144" s="56"/>
      <c r="J144" s="56"/>
      <c r="K144" s="56"/>
      <c r="L144" s="56"/>
    </row>
    <row r="145" spans="1:12" x14ac:dyDescent="0.2">
      <c r="A145" s="20"/>
      <c r="B145" s="20"/>
      <c r="C145" s="20"/>
      <c r="D145" s="20"/>
      <c r="E145" s="20"/>
      <c r="F145" s="20"/>
      <c r="G145" s="20"/>
      <c r="H145" s="20"/>
      <c r="I145" s="56"/>
      <c r="J145" s="56"/>
      <c r="K145" s="56"/>
      <c r="L145" s="56"/>
    </row>
    <row r="146" spans="1:12" x14ac:dyDescent="0.2">
      <c r="A146" s="20"/>
      <c r="B146" s="20"/>
      <c r="C146" s="20"/>
      <c r="D146" s="20"/>
      <c r="E146" s="20"/>
      <c r="F146" s="20"/>
      <c r="G146" s="20"/>
      <c r="H146" s="20"/>
      <c r="I146" s="56"/>
      <c r="J146" s="56"/>
      <c r="K146" s="56"/>
      <c r="L146" s="56"/>
    </row>
    <row r="147" spans="1:12" x14ac:dyDescent="0.2">
      <c r="A147" s="20"/>
      <c r="B147" s="20"/>
      <c r="C147" s="20"/>
      <c r="D147" s="20"/>
      <c r="E147" s="20"/>
      <c r="F147" s="20"/>
      <c r="G147" s="20"/>
      <c r="H147" s="20"/>
      <c r="I147" s="56"/>
      <c r="J147" s="56"/>
      <c r="K147" s="56"/>
      <c r="L147" s="56"/>
    </row>
    <row r="148" spans="1:12" x14ac:dyDescent="0.2">
      <c r="A148" s="20"/>
      <c r="B148" s="20"/>
      <c r="C148" s="20"/>
      <c r="D148" s="20"/>
      <c r="E148" s="20"/>
      <c r="F148" s="20"/>
      <c r="G148" s="20"/>
      <c r="H148" s="20"/>
      <c r="I148" s="56"/>
      <c r="J148" s="56"/>
      <c r="K148" s="56"/>
      <c r="L148" s="56"/>
    </row>
    <row r="149" spans="1:12" x14ac:dyDescent="0.2">
      <c r="A149" s="20"/>
      <c r="B149" s="20"/>
      <c r="C149" s="20"/>
      <c r="D149" s="20"/>
      <c r="E149" s="20"/>
      <c r="F149" s="20"/>
      <c r="G149" s="20"/>
      <c r="H149" s="20"/>
      <c r="I149" s="56"/>
      <c r="J149" s="56"/>
      <c r="K149" s="56"/>
      <c r="L149" s="56"/>
    </row>
    <row r="150" spans="1:12" x14ac:dyDescent="0.2">
      <c r="A150" s="20"/>
      <c r="B150" s="20"/>
      <c r="C150" s="20"/>
      <c r="D150" s="20"/>
      <c r="E150" s="20"/>
      <c r="F150" s="20"/>
      <c r="G150" s="20"/>
      <c r="H150" s="20"/>
      <c r="I150" s="56"/>
      <c r="J150" s="56"/>
      <c r="K150" s="56"/>
      <c r="L150" s="56"/>
    </row>
    <row r="151" spans="1:12" x14ac:dyDescent="0.2">
      <c r="A151" s="20"/>
      <c r="B151" s="20"/>
      <c r="C151" s="20"/>
      <c r="D151" s="20"/>
      <c r="E151" s="20"/>
      <c r="F151" s="20"/>
      <c r="G151" s="20"/>
      <c r="H151" s="20"/>
      <c r="I151" s="56"/>
      <c r="J151" s="56"/>
      <c r="K151" s="56"/>
      <c r="L151" s="56"/>
    </row>
    <row r="152" spans="1:12" x14ac:dyDescent="0.2">
      <c r="A152" s="20"/>
      <c r="B152" s="20"/>
      <c r="C152" s="20"/>
      <c r="D152" s="20"/>
      <c r="E152" s="20"/>
      <c r="F152" s="20"/>
      <c r="G152" s="20"/>
      <c r="H152" s="20"/>
      <c r="I152" s="56"/>
      <c r="J152" s="56"/>
      <c r="K152" s="56"/>
      <c r="L152" s="56"/>
    </row>
    <row r="153" spans="1:12" x14ac:dyDescent="0.2">
      <c r="A153" s="20"/>
      <c r="B153" s="20"/>
      <c r="C153" s="20"/>
      <c r="D153" s="20"/>
      <c r="E153" s="20"/>
      <c r="F153" s="20"/>
      <c r="G153" s="20"/>
      <c r="H153" s="20"/>
      <c r="I153" s="56"/>
      <c r="J153" s="56"/>
      <c r="K153" s="56"/>
      <c r="L153" s="56"/>
    </row>
    <row r="154" spans="1:12" x14ac:dyDescent="0.2">
      <c r="A154" s="20"/>
      <c r="B154" s="20"/>
      <c r="C154" s="20"/>
      <c r="D154" s="20"/>
      <c r="E154" s="20"/>
      <c r="F154" s="20"/>
      <c r="G154" s="20"/>
      <c r="H154" s="20"/>
      <c r="I154" s="56"/>
      <c r="J154" s="56"/>
      <c r="K154" s="56"/>
      <c r="L154" s="56"/>
    </row>
    <row r="155" spans="1:12" x14ac:dyDescent="0.2">
      <c r="A155" s="20"/>
      <c r="B155" s="20"/>
      <c r="C155" s="20"/>
      <c r="D155" s="20"/>
      <c r="E155" s="20"/>
      <c r="F155" s="20"/>
      <c r="G155" s="20"/>
      <c r="H155" s="20"/>
      <c r="I155" s="56"/>
      <c r="J155" s="56"/>
      <c r="K155" s="56"/>
      <c r="L155" s="56"/>
    </row>
    <row r="156" spans="1:12" x14ac:dyDescent="0.2">
      <c r="A156" s="20"/>
      <c r="B156" s="20"/>
      <c r="C156" s="20"/>
      <c r="D156" s="20"/>
      <c r="E156" s="20"/>
      <c r="F156" s="20"/>
      <c r="G156" s="20"/>
      <c r="H156" s="20"/>
      <c r="I156" s="56"/>
      <c r="J156" s="56"/>
      <c r="K156" s="56"/>
      <c r="L156" s="56"/>
    </row>
    <row r="157" spans="1:12" x14ac:dyDescent="0.2">
      <c r="A157" s="20"/>
      <c r="B157" s="20"/>
      <c r="C157" s="20"/>
      <c r="D157" s="20"/>
      <c r="E157" s="20"/>
      <c r="F157" s="20"/>
      <c r="G157" s="20"/>
      <c r="H157" s="20"/>
      <c r="I157" s="56"/>
      <c r="J157" s="56"/>
      <c r="K157" s="56"/>
      <c r="L157" s="56"/>
    </row>
    <row r="158" spans="1:12" x14ac:dyDescent="0.2">
      <c r="A158" s="20"/>
      <c r="B158" s="20"/>
      <c r="C158" s="20"/>
      <c r="D158" s="20"/>
      <c r="E158" s="20"/>
      <c r="F158" s="20"/>
      <c r="G158" s="20"/>
      <c r="H158" s="20"/>
      <c r="I158" s="56"/>
      <c r="J158" s="56"/>
      <c r="K158" s="56"/>
      <c r="L158" s="56"/>
    </row>
    <row r="159" spans="1:12" x14ac:dyDescent="0.2">
      <c r="A159" s="20"/>
      <c r="B159" s="20"/>
      <c r="C159" s="20"/>
      <c r="D159" s="20"/>
      <c r="E159" s="20"/>
      <c r="F159" s="20"/>
      <c r="G159" s="20"/>
      <c r="H159" s="20"/>
      <c r="I159" s="56"/>
      <c r="J159" s="56"/>
      <c r="K159" s="56"/>
      <c r="L159" s="56"/>
    </row>
    <row r="160" spans="1:12" x14ac:dyDescent="0.2">
      <c r="A160" s="20"/>
      <c r="B160" s="20"/>
      <c r="C160" s="20"/>
      <c r="D160" s="20"/>
      <c r="E160" s="20"/>
      <c r="F160" s="20"/>
      <c r="G160" s="20"/>
      <c r="H160" s="20"/>
      <c r="I160" s="56"/>
      <c r="J160" s="56"/>
      <c r="K160" s="56"/>
      <c r="L160" s="56"/>
    </row>
    <row r="161" spans="1:12" x14ac:dyDescent="0.2">
      <c r="A161" s="20"/>
      <c r="B161" s="20"/>
      <c r="C161" s="20"/>
      <c r="D161" s="20"/>
      <c r="E161" s="20"/>
      <c r="F161" s="20"/>
      <c r="G161" s="20"/>
      <c r="H161" s="20"/>
      <c r="I161" s="56"/>
      <c r="J161" s="56"/>
      <c r="K161" s="56"/>
      <c r="L161" s="56"/>
    </row>
    <row r="162" spans="1:12" x14ac:dyDescent="0.2">
      <c r="A162" s="20"/>
      <c r="B162" s="20"/>
      <c r="C162" s="20"/>
      <c r="D162" s="20"/>
      <c r="E162" s="20"/>
      <c r="F162" s="20"/>
      <c r="G162" s="20"/>
      <c r="H162" s="20"/>
      <c r="I162" s="56"/>
      <c r="J162" s="56"/>
      <c r="K162" s="56"/>
      <c r="L162" s="56"/>
    </row>
    <row r="163" spans="1:12" x14ac:dyDescent="0.2">
      <c r="A163" s="20"/>
      <c r="B163" s="20"/>
      <c r="C163" s="20"/>
      <c r="D163" s="20"/>
      <c r="E163" s="20"/>
      <c r="F163" s="20"/>
      <c r="G163" s="20"/>
      <c r="H163" s="20"/>
      <c r="I163" s="56"/>
      <c r="J163" s="56"/>
      <c r="K163" s="56"/>
      <c r="L163" s="56"/>
    </row>
    <row r="164" spans="1:12" x14ac:dyDescent="0.2">
      <c r="I164" s="18"/>
      <c r="J164" s="18"/>
    </row>
    <row r="165" spans="1:12" x14ac:dyDescent="0.2">
      <c r="I165" s="18"/>
      <c r="J165" s="18"/>
    </row>
    <row r="166" spans="1:12" x14ac:dyDescent="0.2">
      <c r="I166" s="18"/>
      <c r="J166" s="18"/>
    </row>
    <row r="167" spans="1:12" x14ac:dyDescent="0.2">
      <c r="I167" s="18"/>
      <c r="J167" s="18"/>
    </row>
    <row r="168" spans="1:12" x14ac:dyDescent="0.2">
      <c r="I168" s="18"/>
      <c r="J168" s="18"/>
    </row>
    <row r="169" spans="1:12" x14ac:dyDescent="0.2">
      <c r="I169" s="18"/>
      <c r="J169" s="18"/>
    </row>
    <row r="170" spans="1:12" x14ac:dyDescent="0.2">
      <c r="I170" s="18"/>
      <c r="J170" s="18"/>
    </row>
    <row r="171" spans="1:12" x14ac:dyDescent="0.2">
      <c r="I171" s="18"/>
      <c r="J171" s="18"/>
    </row>
    <row r="172" spans="1:12" x14ac:dyDescent="0.2">
      <c r="I172" s="18"/>
      <c r="J172" s="18"/>
    </row>
    <row r="173" spans="1:12" x14ac:dyDescent="0.2">
      <c r="I173" s="18"/>
      <c r="J173" s="18"/>
    </row>
  </sheetData>
  <mergeCells count="12">
    <mergeCell ref="E2:E3"/>
    <mergeCell ref="F2:F3"/>
    <mergeCell ref="G2:G3"/>
    <mergeCell ref="J2:J3"/>
    <mergeCell ref="A52:L52"/>
    <mergeCell ref="A4:J4"/>
    <mergeCell ref="A1:J1"/>
    <mergeCell ref="H2:I2"/>
    <mergeCell ref="A2:A3"/>
    <mergeCell ref="B2:B3"/>
    <mergeCell ref="C2:C3"/>
    <mergeCell ref="D2:D3"/>
  </mergeCells>
  <phoneticPr fontId="0" type="noConversion"/>
  <pageMargins left="1.1811023622047245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по имуществу</dc:creator>
  <cp:lastModifiedBy>Никита Лим</cp:lastModifiedBy>
  <cp:lastPrinted>2019-03-06T00:36:14Z</cp:lastPrinted>
  <dcterms:created xsi:type="dcterms:W3CDTF">2013-04-16T01:45:18Z</dcterms:created>
  <dcterms:modified xsi:type="dcterms:W3CDTF">2021-06-15T04:10:18Z</dcterms:modified>
</cp:coreProperties>
</file>